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T:\DOSA\_Echanges\4_AUTONOMIE\GRAND_AGE\VIE A DOMICILE_PARCOURS\SERVICES AUTONOMIE\_BOITE A OUTILS\Projets Dossier promoteur\Publication site ARS NA\"/>
    </mc:Choice>
  </mc:AlternateContent>
  <xr:revisionPtr revIDLastSave="0" documentId="13_ncr:1_{7FAAD170-CCC8-4510-BC98-EB496F80EB9A}" xr6:coauthVersionLast="47" xr6:coauthVersionMax="47" xr10:uidLastSave="{00000000-0000-0000-0000-000000000000}"/>
  <bookViews>
    <workbookView xWindow="7170" yWindow="11890" windowWidth="19420" windowHeight="10300" tabRatio="855" activeTab="1" xr2:uid="{00000000-000D-0000-FFFF-FFFF00000000}"/>
  </bookViews>
  <sheets>
    <sheet name="Lisez-moi !" sheetId="5" r:id="rId1"/>
    <sheet name="Cadre à compléter" sheetId="1" r:id="rId2"/>
    <sheet name="ZONE d'intervention mixte" sheetId="16" r:id="rId3"/>
    <sheet name="Communes NA" sheetId="4" r:id="rId4"/>
    <sheet name="liste" sheetId="2" state="hidden" r:id="rId5"/>
    <sheet name="Feuil4" sheetId="17" state="hidden" r:id="rId6"/>
    <sheet name="Feuil2" sheetId="15" state="hidden" r:id="rId7"/>
  </sheets>
  <definedNames>
    <definedName name="_xlnm._FilterDatabase" localSheetId="3" hidden="1">'Communes NA'!$A$1:$F$4718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6" l="1"/>
  <c r="G16" i="16"/>
  <c r="G17" i="16"/>
  <c r="G18" i="16"/>
  <c r="G19" i="16"/>
  <c r="G20" i="16"/>
  <c r="G21" i="16"/>
  <c r="G22" i="16"/>
  <c r="G23" i="16"/>
  <c r="G24" i="16"/>
  <c r="G25" i="16"/>
  <c r="G26" i="16"/>
  <c r="G27" i="16"/>
  <c r="G28" i="16"/>
  <c r="G29" i="16"/>
  <c r="G30" i="16"/>
  <c r="G31" i="16"/>
  <c r="G32" i="16"/>
  <c r="G33" i="16"/>
  <c r="G34" i="16"/>
  <c r="G35" i="16"/>
  <c r="G36" i="16"/>
  <c r="G37" i="16"/>
  <c r="G38" i="16"/>
  <c r="G39" i="16"/>
  <c r="G40" i="16"/>
  <c r="G41" i="16"/>
  <c r="G42" i="16"/>
  <c r="G43" i="16"/>
  <c r="G44" i="16"/>
  <c r="G45" i="16"/>
  <c r="G46" i="16"/>
  <c r="G47" i="16"/>
  <c r="G48" i="16"/>
  <c r="G49" i="16"/>
  <c r="G50" i="16"/>
  <c r="G51" i="16"/>
  <c r="G52" i="16"/>
  <c r="G53" i="16"/>
  <c r="G54" i="16"/>
  <c r="G55" i="16"/>
  <c r="G56" i="16"/>
  <c r="G57" i="16"/>
  <c r="G58" i="16"/>
  <c r="G59" i="16"/>
  <c r="G60" i="16"/>
  <c r="G61" i="16"/>
  <c r="G62" i="16"/>
  <c r="G63" i="16"/>
  <c r="G64" i="16"/>
  <c r="G65" i="16"/>
  <c r="G66" i="16"/>
  <c r="G67" i="16"/>
  <c r="G68" i="16"/>
  <c r="G69" i="16"/>
  <c r="G70" i="16"/>
  <c r="G71" i="16"/>
  <c r="G72" i="16"/>
  <c r="G73" i="16"/>
  <c r="G74" i="16"/>
  <c r="G75" i="16"/>
  <c r="G76" i="16"/>
  <c r="G77" i="16"/>
  <c r="G78" i="16"/>
  <c r="G79" i="16"/>
  <c r="G80" i="16"/>
  <c r="G81" i="16"/>
  <c r="G82" i="16"/>
  <c r="G83" i="16"/>
  <c r="G84" i="16"/>
  <c r="G85" i="16"/>
  <c r="G86" i="16"/>
  <c r="G87" i="16"/>
  <c r="G88" i="16"/>
  <c r="G89" i="16"/>
  <c r="G90" i="16"/>
  <c r="G91" i="16"/>
  <c r="G92" i="16"/>
  <c r="G93" i="16"/>
  <c r="G94" i="16"/>
  <c r="G95" i="16"/>
  <c r="G96" i="16"/>
  <c r="G97" i="16"/>
  <c r="G98" i="16"/>
  <c r="G99" i="16"/>
  <c r="G100" i="16"/>
  <c r="G101" i="16"/>
  <c r="G102" i="16"/>
  <c r="G103" i="16"/>
  <c r="G104" i="16"/>
  <c r="G105" i="16"/>
  <c r="G106" i="16"/>
  <c r="G107" i="16"/>
  <c r="G108" i="16"/>
  <c r="G109" i="16"/>
  <c r="G110" i="16"/>
  <c r="G111" i="16"/>
  <c r="G112" i="16"/>
  <c r="F15" i="16"/>
  <c r="F16" i="16"/>
  <c r="F17" i="16"/>
  <c r="F18" i="16"/>
  <c r="F19" i="16"/>
  <c r="F20" i="16"/>
  <c r="F21" i="16"/>
  <c r="F22" i="16"/>
  <c r="F23" i="16"/>
  <c r="F24" i="16"/>
  <c r="F25" i="16"/>
  <c r="F26" i="16"/>
  <c r="F27" i="16"/>
  <c r="F28" i="16"/>
  <c r="F29" i="16"/>
  <c r="F30" i="16"/>
  <c r="F31" i="16"/>
  <c r="F32" i="16"/>
  <c r="F33" i="16"/>
  <c r="F34" i="16"/>
  <c r="F35" i="16"/>
  <c r="F36" i="16"/>
  <c r="F37" i="16"/>
  <c r="F38" i="16"/>
  <c r="F39" i="16"/>
  <c r="F40" i="16"/>
  <c r="F41" i="16"/>
  <c r="F42" i="16"/>
  <c r="F43" i="16"/>
  <c r="F44" i="16"/>
  <c r="F45" i="16"/>
  <c r="F46" i="16"/>
  <c r="F47" i="16"/>
  <c r="F48" i="16"/>
  <c r="F49" i="16"/>
  <c r="F50" i="16"/>
  <c r="F51" i="16"/>
  <c r="F52" i="16"/>
  <c r="F53" i="16"/>
  <c r="F54" i="16"/>
  <c r="F55" i="16"/>
  <c r="F56" i="16"/>
  <c r="F57" i="16"/>
  <c r="F58" i="16"/>
  <c r="F59" i="16"/>
  <c r="F60" i="16"/>
  <c r="F61" i="16"/>
  <c r="F62" i="16"/>
  <c r="F63" i="16"/>
  <c r="F64" i="16"/>
  <c r="F65" i="16"/>
  <c r="F66" i="16"/>
  <c r="F67" i="16"/>
  <c r="F68" i="16"/>
  <c r="F69" i="16"/>
  <c r="F70" i="16"/>
  <c r="F71" i="16"/>
  <c r="F72" i="16"/>
  <c r="F73" i="16"/>
  <c r="F74" i="16"/>
  <c r="F75" i="16"/>
  <c r="F76" i="16"/>
  <c r="F77" i="16"/>
  <c r="F78" i="16"/>
  <c r="F79" i="16"/>
  <c r="F80" i="16"/>
  <c r="F81" i="16"/>
  <c r="F82" i="16"/>
  <c r="F83" i="16"/>
  <c r="F84" i="16"/>
  <c r="F85" i="16"/>
  <c r="F86" i="16"/>
  <c r="F87" i="16"/>
  <c r="F88" i="16"/>
  <c r="F89" i="16"/>
  <c r="F90" i="16"/>
  <c r="F91" i="16"/>
  <c r="F92" i="16"/>
  <c r="F93" i="16"/>
  <c r="F94" i="16"/>
  <c r="F95" i="16"/>
  <c r="F96" i="16"/>
  <c r="F97" i="16"/>
  <c r="F98" i="16"/>
  <c r="F99" i="16"/>
  <c r="F100" i="16"/>
  <c r="F101" i="16"/>
  <c r="F102" i="16"/>
  <c r="F103" i="16"/>
  <c r="F104" i="16"/>
  <c r="F105" i="16"/>
  <c r="F106" i="16"/>
  <c r="F107" i="16"/>
  <c r="F108" i="16"/>
  <c r="F109" i="16"/>
  <c r="F110" i="16"/>
  <c r="F111" i="16"/>
  <c r="F112" i="16"/>
  <c r="F14" i="16"/>
  <c r="G14" i="16"/>
  <c r="C14" i="16"/>
  <c r="D15" i="16"/>
  <c r="D16" i="16"/>
  <c r="D17" i="16"/>
  <c r="D18" i="16"/>
  <c r="D19" i="16"/>
  <c r="D20" i="16"/>
  <c r="D21" i="16"/>
  <c r="D22" i="16"/>
  <c r="D23" i="16"/>
  <c r="D24" i="16"/>
  <c r="D25" i="16"/>
  <c r="D26" i="16"/>
  <c r="D27" i="16"/>
  <c r="D28" i="16"/>
  <c r="D29" i="16"/>
  <c r="D30" i="16"/>
  <c r="D31" i="16"/>
  <c r="D32" i="16"/>
  <c r="D33" i="16"/>
  <c r="D34" i="16"/>
  <c r="D35" i="16"/>
  <c r="D36" i="16"/>
  <c r="D37" i="16"/>
  <c r="D38" i="16"/>
  <c r="D39" i="16"/>
  <c r="D40" i="16"/>
  <c r="D41" i="16"/>
  <c r="D42" i="16"/>
  <c r="D43" i="16"/>
  <c r="D44" i="16"/>
  <c r="D45" i="16"/>
  <c r="D46" i="16"/>
  <c r="D47" i="16"/>
  <c r="D48" i="16"/>
  <c r="D49" i="16"/>
  <c r="D50" i="16"/>
  <c r="D51" i="16"/>
  <c r="D52" i="16"/>
  <c r="D53" i="16"/>
  <c r="D54" i="16"/>
  <c r="D55" i="16"/>
  <c r="D56" i="16"/>
  <c r="D57" i="16"/>
  <c r="D58" i="16"/>
  <c r="D59" i="16"/>
  <c r="D60" i="16"/>
  <c r="D61" i="16"/>
  <c r="D62" i="16"/>
  <c r="D63" i="16"/>
  <c r="D64" i="16"/>
  <c r="D65" i="16"/>
  <c r="D66" i="16"/>
  <c r="D67" i="16"/>
  <c r="D68" i="16"/>
  <c r="D69" i="16"/>
  <c r="D70" i="16"/>
  <c r="D71" i="16"/>
  <c r="D72" i="16"/>
  <c r="D73" i="16"/>
  <c r="D74" i="16"/>
  <c r="D75" i="16"/>
  <c r="D76" i="16"/>
  <c r="D77" i="16"/>
  <c r="D78" i="16"/>
  <c r="D79" i="16"/>
  <c r="D80" i="16"/>
  <c r="D81" i="16"/>
  <c r="D82" i="16"/>
  <c r="D83" i="16"/>
  <c r="D84" i="16"/>
  <c r="D85" i="16"/>
  <c r="D86" i="16"/>
  <c r="D87" i="16"/>
  <c r="D88" i="16"/>
  <c r="D89" i="16"/>
  <c r="D90" i="16"/>
  <c r="D91" i="16"/>
  <c r="D92" i="16"/>
  <c r="D93" i="16"/>
  <c r="D94" i="16"/>
  <c r="D95" i="16"/>
  <c r="D96" i="16"/>
  <c r="D97" i="16"/>
  <c r="D98" i="16"/>
  <c r="D99" i="16"/>
  <c r="D100" i="16"/>
  <c r="D101" i="16"/>
  <c r="D102" i="16"/>
  <c r="D103" i="16"/>
  <c r="D104" i="16"/>
  <c r="D105" i="16"/>
  <c r="D106" i="16"/>
  <c r="D107" i="16"/>
  <c r="D108" i="16"/>
  <c r="D109" i="16"/>
  <c r="D110" i="16"/>
  <c r="D111" i="16"/>
  <c r="D112" i="16"/>
  <c r="C15" i="16"/>
  <c r="C16" i="16"/>
  <c r="C17" i="16"/>
  <c r="C18" i="16"/>
  <c r="C19" i="16"/>
  <c r="C20" i="16"/>
  <c r="C21" i="16"/>
  <c r="C22" i="16"/>
  <c r="C23" i="16"/>
  <c r="C24" i="16"/>
  <c r="C25" i="16"/>
  <c r="C26" i="16"/>
  <c r="C27"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D14" i="16"/>
  <c r="A4718" i="4"/>
  <c r="A4717" i="4"/>
  <c r="A4716" i="4"/>
  <c r="A4715" i="4"/>
  <c r="A4714" i="4"/>
  <c r="A4713" i="4"/>
  <c r="A4712" i="4"/>
  <c r="A4711" i="4"/>
  <c r="A4710" i="4"/>
  <c r="A4709" i="4"/>
  <c r="A4708" i="4"/>
  <c r="A4707" i="4"/>
  <c r="A4706" i="4"/>
  <c r="A4705" i="4"/>
  <c r="A4704" i="4"/>
  <c r="A4703" i="4"/>
  <c r="A4702" i="4"/>
  <c r="A4701" i="4"/>
  <c r="A4700" i="4"/>
  <c r="A4699" i="4"/>
  <c r="A4698" i="4"/>
  <c r="A4697" i="4"/>
  <c r="A4696" i="4"/>
  <c r="A4695" i="4"/>
  <c r="A4694" i="4"/>
  <c r="A4693" i="4"/>
  <c r="A4692" i="4"/>
  <c r="A4691" i="4"/>
  <c r="A4690" i="4"/>
  <c r="A4689" i="4"/>
  <c r="A4688" i="4"/>
  <c r="A4687" i="4"/>
  <c r="A4686" i="4"/>
  <c r="A4685" i="4"/>
  <c r="A4684" i="4"/>
  <c r="A4683" i="4"/>
  <c r="A4682" i="4"/>
  <c r="A4681" i="4"/>
  <c r="A4680" i="4"/>
  <c r="A4679" i="4"/>
  <c r="A4678" i="4"/>
  <c r="A4677" i="4"/>
  <c r="A4676" i="4"/>
  <c r="A4675" i="4"/>
  <c r="A4674" i="4"/>
  <c r="A4673" i="4"/>
  <c r="A4672" i="4"/>
  <c r="A4671" i="4"/>
  <c r="A4670" i="4"/>
  <c r="A4669" i="4"/>
  <c r="A4668" i="4"/>
  <c r="A4667" i="4"/>
  <c r="A4666" i="4"/>
  <c r="A4665" i="4"/>
  <c r="A4664" i="4"/>
  <c r="A4663" i="4"/>
  <c r="A4662" i="4"/>
  <c r="A4661" i="4"/>
  <c r="A4660" i="4"/>
  <c r="A4659" i="4"/>
  <c r="A4658" i="4"/>
  <c r="A4657" i="4"/>
  <c r="A4656" i="4"/>
  <c r="A4655" i="4"/>
  <c r="A4654" i="4"/>
  <c r="A4653" i="4"/>
  <c r="A4652" i="4"/>
  <c r="A4651" i="4"/>
  <c r="A4650" i="4"/>
  <c r="A4649" i="4"/>
  <c r="A4648" i="4"/>
  <c r="A4647" i="4"/>
  <c r="A4646" i="4"/>
  <c r="A4645" i="4"/>
  <c r="A4644" i="4"/>
  <c r="A4643" i="4"/>
  <c r="A4642" i="4"/>
  <c r="A4641" i="4"/>
  <c r="A4640" i="4"/>
  <c r="A4639" i="4"/>
  <c r="A4638" i="4"/>
  <c r="A4637" i="4"/>
  <c r="A4636" i="4"/>
  <c r="A4635" i="4"/>
  <c r="A4634" i="4"/>
  <c r="A4633" i="4"/>
  <c r="A4632" i="4"/>
  <c r="A4631" i="4"/>
  <c r="A4630" i="4"/>
  <c r="A4629" i="4"/>
  <c r="A4628" i="4"/>
  <c r="A4627" i="4"/>
  <c r="A4626" i="4"/>
  <c r="A4625" i="4"/>
  <c r="A4624" i="4"/>
  <c r="A4623" i="4"/>
  <c r="A4622" i="4"/>
  <c r="A4621" i="4"/>
  <c r="A4620" i="4"/>
  <c r="A4619" i="4"/>
  <c r="A4618" i="4"/>
  <c r="A4617" i="4"/>
  <c r="A4616" i="4"/>
  <c r="A4615" i="4"/>
  <c r="A4614" i="4"/>
  <c r="A4613" i="4"/>
  <c r="A4612" i="4"/>
  <c r="A4611" i="4"/>
  <c r="A4610" i="4"/>
  <c r="A4609" i="4"/>
  <c r="A4608" i="4"/>
  <c r="A4607" i="4"/>
  <c r="A4606" i="4"/>
  <c r="A4605" i="4"/>
  <c r="A4604" i="4"/>
  <c r="A4603" i="4"/>
  <c r="A4602" i="4"/>
  <c r="A4601" i="4"/>
  <c r="A4600" i="4"/>
  <c r="A4599" i="4"/>
  <c r="A4598" i="4"/>
  <c r="A4597" i="4"/>
  <c r="A4596" i="4"/>
  <c r="A4595" i="4"/>
  <c r="A4594" i="4"/>
  <c r="A4593" i="4"/>
  <c r="A4592" i="4"/>
  <c r="A4591" i="4"/>
  <c r="A4590" i="4"/>
  <c r="A4589" i="4"/>
  <c r="A4588" i="4"/>
  <c r="A4587" i="4"/>
  <c r="A4586" i="4"/>
  <c r="A4585" i="4"/>
  <c r="A4584" i="4"/>
  <c r="A4583" i="4"/>
  <c r="A4582" i="4"/>
  <c r="A4581" i="4"/>
  <c r="A4580" i="4"/>
  <c r="A4579" i="4"/>
  <c r="A4578" i="4"/>
  <c r="A4577" i="4"/>
  <c r="A4576" i="4"/>
  <c r="A4575" i="4"/>
  <c r="A4574" i="4"/>
  <c r="A4573" i="4"/>
  <c r="A4572" i="4"/>
  <c r="A4571" i="4"/>
  <c r="A4570" i="4"/>
  <c r="A4569" i="4"/>
  <c r="A4568" i="4"/>
  <c r="A4567" i="4"/>
  <c r="A4566" i="4"/>
  <c r="A4565" i="4"/>
  <c r="A4564" i="4"/>
  <c r="A4563" i="4"/>
  <c r="A4562" i="4"/>
  <c r="A4561" i="4"/>
  <c r="A4560" i="4"/>
  <c r="A4559" i="4"/>
  <c r="A4558" i="4"/>
  <c r="A4557" i="4"/>
  <c r="A4556" i="4"/>
  <c r="A4555" i="4"/>
  <c r="A4554" i="4"/>
  <c r="A4553" i="4"/>
  <c r="A4552" i="4"/>
  <c r="A4551" i="4"/>
  <c r="A4550" i="4"/>
  <c r="A4549" i="4"/>
  <c r="A4548" i="4"/>
  <c r="A4547" i="4"/>
  <c r="A4546" i="4"/>
  <c r="A4545" i="4"/>
  <c r="A4544" i="4"/>
  <c r="A4543" i="4"/>
  <c r="A4542" i="4"/>
  <c r="A4541" i="4"/>
  <c r="A4540" i="4"/>
  <c r="A4539" i="4"/>
  <c r="A4538" i="4"/>
  <c r="A4537" i="4"/>
  <c r="A4536" i="4"/>
  <c r="A4535" i="4"/>
  <c r="A4534" i="4"/>
  <c r="A4533" i="4"/>
  <c r="A4532" i="4"/>
  <c r="A4531" i="4"/>
  <c r="A4530" i="4"/>
  <c r="A4529" i="4"/>
  <c r="A4528" i="4"/>
  <c r="A4527" i="4"/>
  <c r="A4526" i="4"/>
  <c r="A4525" i="4"/>
  <c r="A4524" i="4"/>
  <c r="A4523" i="4"/>
  <c r="A4522" i="4"/>
  <c r="A4521" i="4"/>
  <c r="A4520" i="4"/>
  <c r="A4519" i="4"/>
  <c r="A4518" i="4"/>
  <c r="A4517" i="4"/>
  <c r="A4516" i="4"/>
  <c r="A4515" i="4"/>
  <c r="A4514" i="4"/>
  <c r="A4513" i="4"/>
  <c r="A4512" i="4"/>
  <c r="A4511" i="4"/>
  <c r="A4510" i="4"/>
  <c r="A4509" i="4"/>
  <c r="A4508" i="4"/>
  <c r="A4507" i="4"/>
  <c r="A4506" i="4"/>
  <c r="A4505" i="4"/>
  <c r="A4504" i="4"/>
  <c r="A4503" i="4"/>
  <c r="A4502" i="4"/>
  <c r="A4501" i="4"/>
  <c r="A4500" i="4"/>
  <c r="A4499" i="4"/>
  <c r="A4498" i="4"/>
  <c r="A4497" i="4"/>
  <c r="A4496" i="4"/>
  <c r="A4495" i="4"/>
  <c r="A4494" i="4"/>
  <c r="A4493" i="4"/>
  <c r="A4492" i="4"/>
  <c r="A4491" i="4"/>
  <c r="A4490" i="4"/>
  <c r="A4489" i="4"/>
  <c r="A4488" i="4"/>
  <c r="A4487" i="4"/>
  <c r="A4486" i="4"/>
  <c r="A4485" i="4"/>
  <c r="A4484" i="4"/>
  <c r="A4483" i="4"/>
  <c r="A4482" i="4"/>
  <c r="A4481" i="4"/>
  <c r="A4480" i="4"/>
  <c r="A4479" i="4"/>
  <c r="A4478" i="4"/>
  <c r="A4477" i="4"/>
  <c r="A4476" i="4"/>
  <c r="A4475" i="4"/>
  <c r="A4474" i="4"/>
  <c r="A4473" i="4"/>
  <c r="A4472" i="4"/>
  <c r="A4471" i="4"/>
  <c r="A4470" i="4"/>
  <c r="A4469" i="4"/>
  <c r="A4468" i="4"/>
  <c r="A4467" i="4"/>
  <c r="A4466" i="4"/>
  <c r="A4465" i="4"/>
  <c r="A4464" i="4"/>
  <c r="A4463" i="4"/>
  <c r="A4462" i="4"/>
  <c r="A4461" i="4"/>
  <c r="A4460" i="4"/>
  <c r="A4459" i="4"/>
  <c r="A4458" i="4"/>
  <c r="A4457" i="4"/>
  <c r="A4456" i="4"/>
  <c r="A4455" i="4"/>
  <c r="A4454" i="4"/>
  <c r="A4453" i="4"/>
  <c r="A4452" i="4"/>
  <c r="A4451" i="4"/>
  <c r="A4450" i="4"/>
  <c r="A4449" i="4"/>
  <c r="A4448" i="4"/>
  <c r="A4447" i="4"/>
  <c r="A4446" i="4"/>
  <c r="A4445" i="4"/>
  <c r="A4444" i="4"/>
  <c r="A4443" i="4"/>
  <c r="A4442" i="4"/>
  <c r="A4441" i="4"/>
  <c r="A4440" i="4"/>
  <c r="A4439" i="4"/>
  <c r="A4438" i="4"/>
  <c r="A4437" i="4"/>
  <c r="A4436" i="4"/>
  <c r="A4435" i="4"/>
  <c r="A4434" i="4"/>
  <c r="A4433" i="4"/>
  <c r="A4432" i="4"/>
  <c r="A4431" i="4"/>
  <c r="A4430" i="4"/>
  <c r="A4429" i="4"/>
  <c r="A4428" i="4"/>
  <c r="A4427" i="4"/>
  <c r="A4426" i="4"/>
  <c r="A4425" i="4"/>
  <c r="A4424" i="4"/>
  <c r="A4423" i="4"/>
  <c r="A4422" i="4"/>
  <c r="A4421" i="4"/>
  <c r="A4420" i="4"/>
  <c r="A4419" i="4"/>
  <c r="A4418" i="4"/>
  <c r="A4417" i="4"/>
  <c r="A4416" i="4"/>
  <c r="A4415" i="4"/>
  <c r="A4414" i="4"/>
  <c r="A4413" i="4"/>
  <c r="A4412" i="4"/>
  <c r="A4411" i="4"/>
  <c r="A4410" i="4"/>
  <c r="A4409" i="4"/>
  <c r="A4408" i="4"/>
  <c r="A4407" i="4"/>
  <c r="A4406" i="4"/>
  <c r="A4405" i="4"/>
  <c r="A4404" i="4"/>
  <c r="A4403" i="4"/>
  <c r="A4402" i="4"/>
  <c r="A4401" i="4"/>
  <c r="A4400" i="4"/>
  <c r="A4399" i="4"/>
  <c r="A4398" i="4"/>
  <c r="A4397" i="4"/>
  <c r="A4396" i="4"/>
  <c r="A4395" i="4"/>
  <c r="A4394" i="4"/>
  <c r="A4393" i="4"/>
  <c r="A4392" i="4"/>
  <c r="A4391" i="4"/>
  <c r="A4390" i="4"/>
  <c r="A4389" i="4"/>
  <c r="A4388" i="4"/>
  <c r="A4387" i="4"/>
  <c r="A4386" i="4"/>
  <c r="A4385" i="4"/>
  <c r="A4384" i="4"/>
  <c r="A4383" i="4"/>
  <c r="A4382" i="4"/>
  <c r="A4381" i="4"/>
  <c r="A4380" i="4"/>
  <c r="A4379" i="4"/>
  <c r="A4378" i="4"/>
  <c r="A4377" i="4"/>
  <c r="A4376" i="4"/>
  <c r="A4375" i="4"/>
  <c r="A4374" i="4"/>
  <c r="A4373" i="4"/>
  <c r="A4372" i="4"/>
  <c r="A4371" i="4"/>
  <c r="A4370" i="4"/>
  <c r="A4369" i="4"/>
  <c r="A4368" i="4"/>
  <c r="A4367" i="4"/>
  <c r="A4366" i="4"/>
  <c r="A4365" i="4"/>
  <c r="A4364" i="4"/>
  <c r="A4363" i="4"/>
  <c r="A4362" i="4"/>
  <c r="A4361" i="4"/>
  <c r="A4360" i="4"/>
  <c r="A4359" i="4"/>
  <c r="A4358" i="4"/>
  <c r="A4357" i="4"/>
  <c r="A4356" i="4"/>
  <c r="A4355" i="4"/>
  <c r="A4354" i="4"/>
  <c r="A4353" i="4"/>
  <c r="A4352" i="4"/>
  <c r="A4351" i="4"/>
  <c r="A4350" i="4"/>
  <c r="A4349" i="4"/>
  <c r="A4348" i="4"/>
  <c r="A4347" i="4"/>
  <c r="A4346" i="4"/>
  <c r="A4345" i="4"/>
  <c r="A4344" i="4"/>
  <c r="A4343" i="4"/>
  <c r="A4342" i="4"/>
  <c r="A4341" i="4"/>
  <c r="A4340" i="4"/>
  <c r="A4339" i="4"/>
  <c r="A4338" i="4"/>
  <c r="A4337" i="4"/>
  <c r="A4336" i="4"/>
  <c r="A4335" i="4"/>
  <c r="A4334" i="4"/>
  <c r="A4333" i="4"/>
  <c r="A4332" i="4"/>
  <c r="A4331" i="4"/>
  <c r="A4330" i="4"/>
  <c r="A4329" i="4"/>
  <c r="A4328" i="4"/>
  <c r="A4327" i="4"/>
  <c r="A4326" i="4"/>
  <c r="A4325" i="4"/>
  <c r="A4324" i="4"/>
  <c r="A4323" i="4"/>
  <c r="A4322" i="4"/>
  <c r="A4321" i="4"/>
  <c r="A4320" i="4"/>
  <c r="A4319" i="4"/>
  <c r="A4318" i="4"/>
  <c r="A4317" i="4"/>
  <c r="A4316" i="4"/>
  <c r="A4315" i="4"/>
  <c r="A4314" i="4"/>
  <c r="A4313" i="4"/>
  <c r="A4312" i="4"/>
  <c r="A4311" i="4"/>
  <c r="A4310" i="4"/>
  <c r="A4309" i="4"/>
  <c r="A4308" i="4"/>
  <c r="A4307" i="4"/>
  <c r="A4306" i="4"/>
  <c r="A4305" i="4"/>
  <c r="A4304" i="4"/>
  <c r="A4303" i="4"/>
  <c r="A4302" i="4"/>
  <c r="A4301" i="4"/>
  <c r="A4300" i="4"/>
  <c r="A4299" i="4"/>
  <c r="A4298" i="4"/>
  <c r="A4297" i="4"/>
  <c r="A4296" i="4"/>
  <c r="A4295" i="4"/>
  <c r="A4294" i="4"/>
  <c r="A4293" i="4"/>
  <c r="A4292" i="4"/>
  <c r="A4291" i="4"/>
  <c r="A4290" i="4"/>
  <c r="A4289" i="4"/>
  <c r="A4288" i="4"/>
  <c r="A4287" i="4"/>
  <c r="A4286" i="4"/>
  <c r="A4285" i="4"/>
  <c r="A4284" i="4"/>
  <c r="A4283" i="4"/>
  <c r="A4282" i="4"/>
  <c r="A4281" i="4"/>
  <c r="A4280" i="4"/>
  <c r="A4279" i="4"/>
  <c r="A4278" i="4"/>
  <c r="A4277" i="4"/>
  <c r="A4276" i="4"/>
  <c r="A4275" i="4"/>
  <c r="A4274" i="4"/>
  <c r="A4273" i="4"/>
  <c r="A4272" i="4"/>
  <c r="A4271" i="4"/>
  <c r="A4270" i="4"/>
  <c r="A4269" i="4"/>
  <c r="A4268" i="4"/>
  <c r="A4267" i="4"/>
  <c r="A4266" i="4"/>
  <c r="A4265" i="4"/>
  <c r="A4264" i="4"/>
  <c r="A4263" i="4"/>
  <c r="A4262" i="4"/>
  <c r="A4261" i="4"/>
  <c r="A4260" i="4"/>
  <c r="A4259" i="4"/>
  <c r="A4258" i="4"/>
  <c r="A4257" i="4"/>
  <c r="A4256" i="4"/>
  <c r="A4255" i="4"/>
  <c r="A4254" i="4"/>
  <c r="A4253" i="4"/>
  <c r="A4252" i="4"/>
  <c r="A4251" i="4"/>
  <c r="A4250" i="4"/>
  <c r="A4249" i="4"/>
  <c r="A4248" i="4"/>
  <c r="A4247" i="4"/>
  <c r="A4246" i="4"/>
  <c r="A4245" i="4"/>
  <c r="A4244" i="4"/>
  <c r="A4243" i="4"/>
  <c r="A4242" i="4"/>
  <c r="A4241" i="4"/>
  <c r="A4240" i="4"/>
  <c r="A4239" i="4"/>
  <c r="A4238" i="4"/>
  <c r="A4237" i="4"/>
  <c r="A4236" i="4"/>
  <c r="A4235" i="4"/>
  <c r="A4234" i="4"/>
  <c r="A4233" i="4"/>
  <c r="A4232" i="4"/>
  <c r="A4231" i="4"/>
  <c r="A4230" i="4"/>
  <c r="A4229" i="4"/>
  <c r="A4228" i="4"/>
  <c r="A4227" i="4"/>
  <c r="A4226" i="4"/>
  <c r="A4225" i="4"/>
  <c r="A4224" i="4"/>
  <c r="A4223" i="4"/>
  <c r="A4222" i="4"/>
  <c r="A4221" i="4"/>
  <c r="A4220" i="4"/>
  <c r="A4219" i="4"/>
  <c r="A4218" i="4"/>
  <c r="A4217" i="4"/>
  <c r="A4216" i="4"/>
  <c r="A4215" i="4"/>
  <c r="A4214" i="4"/>
  <c r="A4213" i="4"/>
  <c r="A4212" i="4"/>
  <c r="A4211" i="4"/>
  <c r="A4210" i="4"/>
  <c r="A4209" i="4"/>
  <c r="A4208" i="4"/>
  <c r="A4207" i="4"/>
  <c r="A4206" i="4"/>
  <c r="A4205" i="4"/>
  <c r="A4204" i="4"/>
  <c r="A4203" i="4"/>
  <c r="A4202" i="4"/>
  <c r="A4201" i="4"/>
  <c r="A4200" i="4"/>
  <c r="A4199" i="4"/>
  <c r="A4198" i="4"/>
  <c r="A4197" i="4"/>
  <c r="A4196" i="4"/>
  <c r="A4195" i="4"/>
  <c r="A4194" i="4"/>
  <c r="A4193" i="4"/>
  <c r="A4192" i="4"/>
  <c r="A4191" i="4"/>
  <c r="A4190" i="4"/>
  <c r="A4189" i="4"/>
  <c r="A4188" i="4"/>
  <c r="A4187" i="4"/>
  <c r="A4186" i="4"/>
  <c r="A4185" i="4"/>
  <c r="A4184" i="4"/>
  <c r="A4183" i="4"/>
  <c r="A4182" i="4"/>
  <c r="A4181" i="4"/>
  <c r="A4180" i="4"/>
  <c r="A4179" i="4"/>
  <c r="A4178" i="4"/>
  <c r="A4177" i="4"/>
  <c r="A4176" i="4"/>
  <c r="A4175" i="4"/>
  <c r="A4174" i="4"/>
  <c r="A4173" i="4"/>
  <c r="A4172" i="4"/>
  <c r="A4171" i="4"/>
  <c r="A4170" i="4"/>
  <c r="A4169" i="4"/>
  <c r="A4168" i="4"/>
  <c r="A4167" i="4"/>
  <c r="A4166" i="4"/>
  <c r="A4165" i="4"/>
  <c r="A4164" i="4"/>
  <c r="A4163" i="4"/>
  <c r="A4162" i="4"/>
  <c r="A4161" i="4"/>
  <c r="A4160" i="4"/>
  <c r="A4159" i="4"/>
  <c r="A4158" i="4"/>
  <c r="A4157" i="4"/>
  <c r="A4156" i="4"/>
  <c r="A4155" i="4"/>
  <c r="A4154" i="4"/>
  <c r="A4153" i="4"/>
  <c r="A4152" i="4"/>
  <c r="A4151" i="4"/>
  <c r="A4150" i="4"/>
  <c r="A4149" i="4"/>
  <c r="A4148" i="4"/>
  <c r="A4147" i="4"/>
  <c r="A4146" i="4"/>
  <c r="A4145" i="4"/>
  <c r="A4144" i="4"/>
  <c r="A4143" i="4"/>
  <c r="A4142" i="4"/>
  <c r="A4141" i="4"/>
  <c r="A4140" i="4"/>
  <c r="A4139" i="4"/>
  <c r="A4138" i="4"/>
  <c r="A4137" i="4"/>
  <c r="A4136" i="4"/>
  <c r="A4135" i="4"/>
  <c r="A4134" i="4"/>
  <c r="A4133" i="4"/>
  <c r="A4132" i="4"/>
  <c r="A4131" i="4"/>
  <c r="A4130" i="4"/>
  <c r="A4129" i="4"/>
  <c r="A4128" i="4"/>
  <c r="A4127" i="4"/>
  <c r="A4126" i="4"/>
  <c r="A4125" i="4"/>
  <c r="A4124" i="4"/>
  <c r="A4123" i="4"/>
  <c r="A4122" i="4"/>
  <c r="A4121" i="4"/>
  <c r="A4120" i="4"/>
  <c r="A4119" i="4"/>
  <c r="A4118" i="4"/>
  <c r="A4117" i="4"/>
  <c r="A4116" i="4"/>
  <c r="A4115" i="4"/>
  <c r="A4114" i="4"/>
  <c r="A4113" i="4"/>
  <c r="A4112" i="4"/>
  <c r="A4111" i="4"/>
  <c r="A4110" i="4"/>
  <c r="A4109" i="4"/>
  <c r="A4108" i="4"/>
  <c r="A4107" i="4"/>
  <c r="A4106" i="4"/>
  <c r="A4105" i="4"/>
  <c r="A4104" i="4"/>
  <c r="A4103" i="4"/>
  <c r="A4102" i="4"/>
  <c r="A4101" i="4"/>
  <c r="A4100" i="4"/>
  <c r="A4099" i="4"/>
  <c r="A4098" i="4"/>
  <c r="A4097" i="4"/>
  <c r="A4096" i="4"/>
  <c r="A4095" i="4"/>
  <c r="A4094" i="4"/>
  <c r="A4093" i="4"/>
  <c r="A4092" i="4"/>
  <c r="A4091" i="4"/>
  <c r="A4090" i="4"/>
  <c r="A4089" i="4"/>
  <c r="A4088" i="4"/>
  <c r="A4087" i="4"/>
  <c r="A4086" i="4"/>
  <c r="A4085" i="4"/>
  <c r="A4084" i="4"/>
  <c r="A4083" i="4"/>
  <c r="A4082" i="4"/>
  <c r="A4081" i="4"/>
  <c r="A4080" i="4"/>
  <c r="A4079" i="4"/>
  <c r="A4078" i="4"/>
  <c r="A4077" i="4"/>
  <c r="A4076" i="4"/>
  <c r="A4075" i="4"/>
  <c r="A4074" i="4"/>
  <c r="A4073" i="4"/>
  <c r="A4072" i="4"/>
  <c r="A4071" i="4"/>
  <c r="A4070" i="4"/>
  <c r="A4069" i="4"/>
  <c r="A4068" i="4"/>
  <c r="A4067" i="4"/>
  <c r="A4066" i="4"/>
  <c r="A4065" i="4"/>
  <c r="A4064" i="4"/>
  <c r="A4063" i="4"/>
  <c r="A4062" i="4"/>
  <c r="A4061" i="4"/>
  <c r="A4060" i="4"/>
  <c r="A4059" i="4"/>
  <c r="A4058" i="4"/>
  <c r="A4057" i="4"/>
  <c r="A4056" i="4"/>
  <c r="A4055" i="4"/>
  <c r="A4054" i="4"/>
  <c r="A4053" i="4"/>
  <c r="A4052" i="4"/>
  <c r="A4051" i="4"/>
  <c r="A4050" i="4"/>
  <c r="A4049" i="4"/>
  <c r="A4048" i="4"/>
  <c r="A4047" i="4"/>
  <c r="A4046" i="4"/>
  <c r="A4045" i="4"/>
  <c r="A4044" i="4"/>
  <c r="A4043" i="4"/>
  <c r="A4042" i="4"/>
  <c r="A4041" i="4"/>
  <c r="A4040" i="4"/>
  <c r="A4039" i="4"/>
  <c r="A4038" i="4"/>
  <c r="A4037" i="4"/>
  <c r="A4036" i="4"/>
  <c r="A4035" i="4"/>
  <c r="A4034" i="4"/>
  <c r="A4033" i="4"/>
  <c r="A4032" i="4"/>
  <c r="A4031" i="4"/>
  <c r="A4030" i="4"/>
  <c r="A4029" i="4"/>
  <c r="A4028" i="4"/>
  <c r="A4027" i="4"/>
  <c r="A4026" i="4"/>
  <c r="A4025" i="4"/>
  <c r="A4024" i="4"/>
  <c r="A4023" i="4"/>
  <c r="A4022" i="4"/>
  <c r="A4021" i="4"/>
  <c r="A4020" i="4"/>
  <c r="A4019" i="4"/>
  <c r="A4018" i="4"/>
  <c r="A4017" i="4"/>
  <c r="A4016" i="4"/>
  <c r="A4015" i="4"/>
  <c r="A4014" i="4"/>
  <c r="A4013" i="4"/>
  <c r="A4012" i="4"/>
  <c r="A4011" i="4"/>
  <c r="A4010" i="4"/>
  <c r="A4009" i="4"/>
  <c r="A4008" i="4"/>
  <c r="A4007" i="4"/>
  <c r="A4006" i="4"/>
  <c r="A4005" i="4"/>
  <c r="A4004" i="4"/>
  <c r="A4003" i="4"/>
  <c r="A4002" i="4"/>
  <c r="A4001" i="4"/>
  <c r="A4000" i="4"/>
  <c r="A3999" i="4"/>
  <c r="A3998" i="4"/>
  <c r="A3997" i="4"/>
  <c r="A3996" i="4"/>
  <c r="A3995" i="4"/>
  <c r="A3994" i="4"/>
  <c r="A3993" i="4"/>
  <c r="A3992" i="4"/>
  <c r="A3991" i="4"/>
  <c r="A3990" i="4"/>
  <c r="A3989" i="4"/>
  <c r="A3988" i="4"/>
  <c r="A3987" i="4"/>
  <c r="A3986" i="4"/>
  <c r="A3985" i="4"/>
  <c r="A3984" i="4"/>
  <c r="A3983" i="4"/>
  <c r="A3982" i="4"/>
  <c r="A3981" i="4"/>
  <c r="A3980" i="4"/>
  <c r="A3979" i="4"/>
  <c r="A3978" i="4"/>
  <c r="A3977" i="4"/>
  <c r="A3976" i="4"/>
  <c r="A3975" i="4"/>
  <c r="A3974" i="4"/>
  <c r="A3973" i="4"/>
  <c r="A3972" i="4"/>
  <c r="A3971" i="4"/>
  <c r="A3970" i="4"/>
  <c r="A3969" i="4"/>
  <c r="A3968" i="4"/>
  <c r="A3967" i="4"/>
  <c r="A3966" i="4"/>
  <c r="A3965" i="4"/>
  <c r="A3964" i="4"/>
  <c r="A3963" i="4"/>
  <c r="A3962" i="4"/>
  <c r="A3961" i="4"/>
  <c r="A3960" i="4"/>
  <c r="A3959" i="4"/>
  <c r="A3958" i="4"/>
  <c r="A3957" i="4"/>
  <c r="A3956" i="4"/>
  <c r="A3955" i="4"/>
  <c r="A3954" i="4"/>
  <c r="A3953" i="4"/>
  <c r="A3952" i="4"/>
  <c r="A3951" i="4"/>
  <c r="A3950" i="4"/>
  <c r="A3949" i="4"/>
  <c r="A3948" i="4"/>
  <c r="A3947" i="4"/>
  <c r="A3946" i="4"/>
  <c r="A3945" i="4"/>
  <c r="A3944" i="4"/>
  <c r="A3943" i="4"/>
  <c r="A3942" i="4"/>
  <c r="A3941" i="4"/>
  <c r="A3940" i="4"/>
  <c r="A3939" i="4"/>
  <c r="A3938" i="4"/>
  <c r="A3937" i="4"/>
  <c r="A3936" i="4"/>
  <c r="A3935" i="4"/>
  <c r="A3934" i="4"/>
  <c r="A3933" i="4"/>
  <c r="A3932" i="4"/>
  <c r="A3931" i="4"/>
  <c r="A3930" i="4"/>
  <c r="A3929" i="4"/>
  <c r="A3928" i="4"/>
  <c r="A3927" i="4"/>
  <c r="A3926" i="4"/>
  <c r="A3925" i="4"/>
  <c r="A3924" i="4"/>
  <c r="A3923" i="4"/>
  <c r="A3922" i="4"/>
  <c r="A3921" i="4"/>
  <c r="A3920" i="4"/>
  <c r="A3919" i="4"/>
  <c r="A3918" i="4"/>
  <c r="A3917" i="4"/>
  <c r="A3916" i="4"/>
  <c r="A3915" i="4"/>
  <c r="A3914" i="4"/>
  <c r="A3913" i="4"/>
  <c r="A3912" i="4"/>
  <c r="A3911" i="4"/>
  <c r="A3910" i="4"/>
  <c r="A3909" i="4"/>
  <c r="A3908" i="4"/>
  <c r="A3907" i="4"/>
  <c r="A3906" i="4"/>
  <c r="A3905" i="4"/>
  <c r="A3904" i="4"/>
  <c r="A3903" i="4"/>
  <c r="A3902" i="4"/>
  <c r="A3901" i="4"/>
  <c r="A3900" i="4"/>
  <c r="A3899" i="4"/>
  <c r="A3898" i="4"/>
  <c r="A3897" i="4"/>
  <c r="A3896" i="4"/>
  <c r="A3895" i="4"/>
  <c r="A3894" i="4"/>
  <c r="A3893" i="4"/>
  <c r="A3892" i="4"/>
  <c r="A3891" i="4"/>
  <c r="A3890" i="4"/>
  <c r="A3889" i="4"/>
  <c r="A3888" i="4"/>
  <c r="A3887" i="4"/>
  <c r="A3886" i="4"/>
  <c r="A3885" i="4"/>
  <c r="A3884" i="4"/>
  <c r="A3883" i="4"/>
  <c r="A3882" i="4"/>
  <c r="A3881" i="4"/>
  <c r="A3880" i="4"/>
  <c r="A3879" i="4"/>
  <c r="A3878" i="4"/>
  <c r="A3877" i="4"/>
  <c r="A3876" i="4"/>
  <c r="A3875" i="4"/>
  <c r="A3874" i="4"/>
  <c r="A3873" i="4"/>
  <c r="A3872" i="4"/>
  <c r="A3871" i="4"/>
  <c r="A3870" i="4"/>
  <c r="A3869" i="4"/>
  <c r="A3868" i="4"/>
  <c r="A3867" i="4"/>
  <c r="A3866" i="4"/>
  <c r="A3865" i="4"/>
  <c r="A3864" i="4"/>
  <c r="A3863" i="4"/>
  <c r="A3862" i="4"/>
  <c r="A3861" i="4"/>
  <c r="A3860" i="4"/>
  <c r="A3859" i="4"/>
  <c r="A3858" i="4"/>
  <c r="A3857" i="4"/>
  <c r="A3856" i="4"/>
  <c r="A3855" i="4"/>
  <c r="A3854" i="4"/>
  <c r="A3853" i="4"/>
  <c r="A3852" i="4"/>
  <c r="A3851" i="4"/>
  <c r="A3850" i="4"/>
  <c r="A3849" i="4"/>
  <c r="A3848" i="4"/>
  <c r="A3847" i="4"/>
  <c r="A3846" i="4"/>
  <c r="A3845" i="4"/>
  <c r="A3844" i="4"/>
  <c r="A3843" i="4"/>
  <c r="A3842" i="4"/>
  <c r="A3841" i="4"/>
  <c r="A3840" i="4"/>
  <c r="A3839" i="4"/>
  <c r="A3838" i="4"/>
  <c r="A3837" i="4"/>
  <c r="A3836" i="4"/>
  <c r="A3835" i="4"/>
  <c r="A3834" i="4"/>
  <c r="A3833" i="4"/>
  <c r="A3832" i="4"/>
  <c r="A3831" i="4"/>
  <c r="A3830" i="4"/>
  <c r="A3829" i="4"/>
  <c r="A3828" i="4"/>
  <c r="A3827" i="4"/>
  <c r="A3826" i="4"/>
  <c r="A3825" i="4"/>
  <c r="A3824" i="4"/>
  <c r="A3823" i="4"/>
  <c r="A3822" i="4"/>
  <c r="A3821" i="4"/>
  <c r="A3820" i="4"/>
  <c r="A3819" i="4"/>
  <c r="A3818" i="4"/>
  <c r="A3817" i="4"/>
  <c r="A3816" i="4"/>
  <c r="A3815" i="4"/>
  <c r="A3814" i="4"/>
  <c r="A3813" i="4"/>
  <c r="A3812" i="4"/>
  <c r="A3811" i="4"/>
  <c r="A3810" i="4"/>
  <c r="A3809" i="4"/>
  <c r="A3808" i="4"/>
  <c r="A3807" i="4"/>
  <c r="A3806" i="4"/>
  <c r="A3805" i="4"/>
  <c r="A3804" i="4"/>
  <c r="A3803" i="4"/>
  <c r="A3802" i="4"/>
  <c r="A3801" i="4"/>
  <c r="A3800" i="4"/>
  <c r="A3799" i="4"/>
  <c r="A3798" i="4"/>
  <c r="A3797" i="4"/>
  <c r="A3796" i="4"/>
  <c r="A3795" i="4"/>
  <c r="A3794" i="4"/>
  <c r="A3793" i="4"/>
  <c r="A3792" i="4"/>
  <c r="A3791" i="4"/>
  <c r="A3790" i="4"/>
  <c r="A3789" i="4"/>
  <c r="A3788" i="4"/>
  <c r="A3787" i="4"/>
  <c r="A3786" i="4"/>
  <c r="A3785" i="4"/>
  <c r="A3784" i="4"/>
  <c r="A3783" i="4"/>
  <c r="A3782" i="4"/>
  <c r="A3781" i="4"/>
  <c r="A3780" i="4"/>
  <c r="A3779" i="4"/>
  <c r="A3778" i="4"/>
  <c r="A3777" i="4"/>
  <c r="A3776" i="4"/>
  <c r="A3775" i="4"/>
  <c r="A3774" i="4"/>
  <c r="A3773" i="4"/>
  <c r="A3772" i="4"/>
  <c r="A3771" i="4"/>
  <c r="A3770" i="4"/>
  <c r="A3769" i="4"/>
  <c r="A3768" i="4"/>
  <c r="A3767" i="4"/>
  <c r="A3766" i="4"/>
  <c r="A3765" i="4"/>
  <c r="A3764" i="4"/>
  <c r="A3763" i="4"/>
  <c r="A3762" i="4"/>
  <c r="A3761" i="4"/>
  <c r="A3760" i="4"/>
  <c r="A3759" i="4"/>
  <c r="A3758" i="4"/>
  <c r="A3757" i="4"/>
  <c r="A3756" i="4"/>
  <c r="A3755" i="4"/>
  <c r="A3754" i="4"/>
  <c r="A3753" i="4"/>
  <c r="A3752" i="4"/>
  <c r="A3751" i="4"/>
  <c r="A3750" i="4"/>
  <c r="A3749" i="4"/>
  <c r="A3748" i="4"/>
  <c r="A3747" i="4"/>
  <c r="A3746" i="4"/>
  <c r="A3745" i="4"/>
  <c r="A3744" i="4"/>
  <c r="A3743" i="4"/>
  <c r="A3742" i="4"/>
  <c r="A3741" i="4"/>
  <c r="A3740" i="4"/>
  <c r="A3739" i="4"/>
  <c r="A3738" i="4"/>
  <c r="A3737" i="4"/>
  <c r="A3736" i="4"/>
  <c r="A3735" i="4"/>
  <c r="A3734" i="4"/>
  <c r="A3733" i="4"/>
  <c r="A3732" i="4"/>
  <c r="A3731" i="4"/>
  <c r="A3730" i="4"/>
  <c r="A3729" i="4"/>
  <c r="A3728" i="4"/>
  <c r="A3727" i="4"/>
  <c r="A3726" i="4"/>
  <c r="A3725" i="4"/>
  <c r="A3724" i="4"/>
  <c r="A3723" i="4"/>
  <c r="A3722" i="4"/>
  <c r="A3721" i="4"/>
  <c r="A3720" i="4"/>
  <c r="A3719" i="4"/>
  <c r="A3718" i="4"/>
  <c r="A3717" i="4"/>
  <c r="A3716" i="4"/>
  <c r="A3715" i="4"/>
  <c r="A3714" i="4"/>
  <c r="A3713" i="4"/>
  <c r="A3712" i="4"/>
  <c r="A3711" i="4"/>
  <c r="A3710" i="4"/>
  <c r="A3709" i="4"/>
  <c r="A3708" i="4"/>
  <c r="A3707" i="4"/>
  <c r="A3706" i="4"/>
  <c r="A3705" i="4"/>
  <c r="A3704" i="4"/>
  <c r="A3703" i="4"/>
  <c r="A3702" i="4"/>
  <c r="A3701" i="4"/>
  <c r="A3700" i="4"/>
  <c r="A3699" i="4"/>
  <c r="A3698" i="4"/>
  <c r="A3697" i="4"/>
  <c r="A3696" i="4"/>
  <c r="A3695" i="4"/>
  <c r="A3694" i="4"/>
  <c r="A3693" i="4"/>
  <c r="A3692" i="4"/>
  <c r="A3691" i="4"/>
  <c r="A3690" i="4"/>
  <c r="A3689" i="4"/>
  <c r="A3688" i="4"/>
  <c r="A3687" i="4"/>
  <c r="A3686" i="4"/>
  <c r="A3685" i="4"/>
  <c r="A3684" i="4"/>
  <c r="A3683" i="4"/>
  <c r="A3682" i="4"/>
  <c r="A3681" i="4"/>
  <c r="A3680" i="4"/>
  <c r="A3679" i="4"/>
  <c r="A3678" i="4"/>
  <c r="A3677" i="4"/>
  <c r="A3676" i="4"/>
  <c r="A3675" i="4"/>
  <c r="A3674" i="4"/>
  <c r="A3673" i="4"/>
  <c r="A3672" i="4"/>
  <c r="A3671" i="4"/>
  <c r="A3670" i="4"/>
  <c r="A3669" i="4"/>
  <c r="A3668" i="4"/>
  <c r="A3667" i="4"/>
  <c r="A3666" i="4"/>
  <c r="A3665" i="4"/>
  <c r="A3664" i="4"/>
  <c r="A3663" i="4"/>
  <c r="A3662" i="4"/>
  <c r="A3661" i="4"/>
  <c r="A3660" i="4"/>
  <c r="A3659" i="4"/>
  <c r="A3658" i="4"/>
  <c r="A3657" i="4"/>
  <c r="A3656" i="4"/>
  <c r="A3655" i="4"/>
  <c r="A3654" i="4"/>
  <c r="A3653" i="4"/>
  <c r="A3652" i="4"/>
  <c r="A3651" i="4"/>
  <c r="A3650" i="4"/>
  <c r="A3649" i="4"/>
  <c r="A3648" i="4"/>
  <c r="A3647" i="4"/>
  <c r="A3646" i="4"/>
  <c r="A3645" i="4"/>
  <c r="A3644" i="4"/>
  <c r="A3643" i="4"/>
  <c r="A3642" i="4"/>
  <c r="A3641" i="4"/>
  <c r="A3640" i="4"/>
  <c r="A3639" i="4"/>
  <c r="A3638" i="4"/>
  <c r="A3637" i="4"/>
  <c r="A3636" i="4"/>
  <c r="A3635" i="4"/>
  <c r="A3634" i="4"/>
  <c r="A3633" i="4"/>
  <c r="A3632" i="4"/>
  <c r="A3631" i="4"/>
  <c r="A3630" i="4"/>
  <c r="A3629" i="4"/>
  <c r="A3628" i="4"/>
  <c r="A3627" i="4"/>
  <c r="A3626" i="4"/>
  <c r="A3625" i="4"/>
  <c r="A3624" i="4"/>
  <c r="A3623" i="4"/>
  <c r="A3622" i="4"/>
  <c r="A3621" i="4"/>
  <c r="A3620" i="4"/>
  <c r="A3619" i="4"/>
  <c r="A3618" i="4"/>
  <c r="A3617" i="4"/>
  <c r="A3616" i="4"/>
  <c r="A3615" i="4"/>
  <c r="A3614" i="4"/>
  <c r="A3613" i="4"/>
  <c r="A3612" i="4"/>
  <c r="A3611" i="4"/>
  <c r="A3610" i="4"/>
  <c r="A3609" i="4"/>
  <c r="A3608" i="4"/>
  <c r="A3607" i="4"/>
  <c r="A3606" i="4"/>
  <c r="A3605" i="4"/>
  <c r="A3604" i="4"/>
  <c r="A3603" i="4"/>
  <c r="A3602" i="4"/>
  <c r="A3601" i="4"/>
  <c r="A3600" i="4"/>
  <c r="A3599" i="4"/>
  <c r="A3598" i="4"/>
  <c r="A3597" i="4"/>
  <c r="A3596" i="4"/>
  <c r="A3595" i="4"/>
  <c r="A3594" i="4"/>
  <c r="A3593" i="4"/>
  <c r="A3592" i="4"/>
  <c r="A3591" i="4"/>
  <c r="A3590" i="4"/>
  <c r="A3589" i="4"/>
  <c r="A3588" i="4"/>
  <c r="A3587" i="4"/>
  <c r="A3586" i="4"/>
  <c r="A3585" i="4"/>
  <c r="A3584" i="4"/>
  <c r="A3583" i="4"/>
  <c r="A3582" i="4"/>
  <c r="A3581" i="4"/>
  <c r="A3580" i="4"/>
  <c r="A3579" i="4"/>
  <c r="A3578" i="4"/>
  <c r="A3577" i="4"/>
  <c r="A3576" i="4"/>
  <c r="A3575" i="4"/>
  <c r="A3574" i="4"/>
  <c r="A3573" i="4"/>
  <c r="A3572" i="4"/>
  <c r="A3571" i="4"/>
  <c r="A3570" i="4"/>
  <c r="A3569" i="4"/>
  <c r="A3568" i="4"/>
  <c r="A3567" i="4"/>
  <c r="A3566" i="4"/>
  <c r="A3565" i="4"/>
  <c r="A3564" i="4"/>
  <c r="A3563" i="4"/>
  <c r="A3562" i="4"/>
  <c r="A3561" i="4"/>
  <c r="A3560" i="4"/>
  <c r="A3559" i="4"/>
  <c r="A3558" i="4"/>
  <c r="A3557" i="4"/>
  <c r="A3556" i="4"/>
  <c r="A3555" i="4"/>
  <c r="A3554" i="4"/>
  <c r="A3553" i="4"/>
  <c r="A3552" i="4"/>
  <c r="A3551" i="4"/>
  <c r="A3550" i="4"/>
  <c r="A3549" i="4"/>
  <c r="A3548" i="4"/>
  <c r="A3547" i="4"/>
  <c r="A3546" i="4"/>
  <c r="A3545" i="4"/>
  <c r="A3544" i="4"/>
  <c r="A3543" i="4"/>
  <c r="A3542" i="4"/>
  <c r="A3541" i="4"/>
  <c r="A3540" i="4"/>
  <c r="A3539" i="4"/>
  <c r="A3538" i="4"/>
  <c r="A3537" i="4"/>
  <c r="A3536" i="4"/>
  <c r="A3535" i="4"/>
  <c r="A3534" i="4"/>
  <c r="A3533" i="4"/>
  <c r="A3532" i="4"/>
  <c r="A3531" i="4"/>
  <c r="A3530" i="4"/>
  <c r="A3529" i="4"/>
  <c r="A3528" i="4"/>
  <c r="A3527" i="4"/>
  <c r="A3526" i="4"/>
  <c r="A3525" i="4"/>
  <c r="A3524" i="4"/>
  <c r="A3523" i="4"/>
  <c r="A3522" i="4"/>
  <c r="A3521" i="4"/>
  <c r="A3520" i="4"/>
  <c r="A3519" i="4"/>
  <c r="A3518" i="4"/>
  <c r="A3517" i="4"/>
  <c r="A3516" i="4"/>
  <c r="A3515" i="4"/>
  <c r="A3514" i="4"/>
  <c r="A3513" i="4"/>
  <c r="A3512" i="4"/>
  <c r="A3511" i="4"/>
  <c r="A3510" i="4"/>
  <c r="A3509" i="4"/>
  <c r="A3508" i="4"/>
  <c r="A3507" i="4"/>
  <c r="A3506" i="4"/>
  <c r="A3505" i="4"/>
  <c r="A3504" i="4"/>
  <c r="A3503" i="4"/>
  <c r="A3502" i="4"/>
  <c r="A3501" i="4"/>
  <c r="A3500" i="4"/>
  <c r="A3499" i="4"/>
  <c r="A3498" i="4"/>
  <c r="A3497" i="4"/>
  <c r="A3496" i="4"/>
  <c r="A3495" i="4"/>
  <c r="A3494" i="4"/>
  <c r="A3493" i="4"/>
  <c r="A3492" i="4"/>
  <c r="A3491" i="4"/>
  <c r="A3490" i="4"/>
  <c r="A3489" i="4"/>
  <c r="A3488" i="4"/>
  <c r="A3487" i="4"/>
  <c r="A3486" i="4"/>
  <c r="A3485" i="4"/>
  <c r="A3484" i="4"/>
  <c r="A3483" i="4"/>
  <c r="A3482" i="4"/>
  <c r="A3481" i="4"/>
  <c r="A3480" i="4"/>
  <c r="A3479" i="4"/>
  <c r="A3478" i="4"/>
  <c r="A3477" i="4"/>
  <c r="A3476" i="4"/>
  <c r="A3475" i="4"/>
  <c r="A3474" i="4"/>
  <c r="A3473" i="4"/>
  <c r="A3472" i="4"/>
  <c r="A3471" i="4"/>
  <c r="A3470" i="4"/>
  <c r="A3469" i="4"/>
  <c r="A3468" i="4"/>
  <c r="A3467" i="4"/>
  <c r="A3466" i="4"/>
  <c r="A3465" i="4"/>
  <c r="A3464" i="4"/>
  <c r="A3463" i="4"/>
  <c r="A3462" i="4"/>
  <c r="A3461" i="4"/>
  <c r="A3460" i="4"/>
  <c r="A3459" i="4"/>
  <c r="A3458" i="4"/>
  <c r="A3457" i="4"/>
  <c r="A3456" i="4"/>
  <c r="A3455" i="4"/>
  <c r="A3454" i="4"/>
  <c r="A3453" i="4"/>
  <c r="A3452" i="4"/>
  <c r="A3451" i="4"/>
  <c r="A3450" i="4"/>
  <c r="A3449" i="4"/>
  <c r="A3448" i="4"/>
  <c r="A3447" i="4"/>
  <c r="A3446" i="4"/>
  <c r="A3445" i="4"/>
  <c r="A3444" i="4"/>
  <c r="A3443" i="4"/>
  <c r="A3442" i="4"/>
  <c r="A3441" i="4"/>
  <c r="A3440" i="4"/>
  <c r="A3439" i="4"/>
  <c r="A3438" i="4"/>
  <c r="A3437" i="4"/>
  <c r="A3436" i="4"/>
  <c r="A3435" i="4"/>
  <c r="A3434" i="4"/>
  <c r="A3433" i="4"/>
  <c r="A3432" i="4"/>
  <c r="A3431" i="4"/>
  <c r="A3430" i="4"/>
  <c r="A3429" i="4"/>
  <c r="A3428" i="4"/>
  <c r="A3427" i="4"/>
  <c r="A3426" i="4"/>
  <c r="A3425" i="4"/>
  <c r="A3424" i="4"/>
  <c r="A3423" i="4"/>
  <c r="A3422" i="4"/>
  <c r="A3421" i="4"/>
  <c r="A3420" i="4"/>
  <c r="A3419" i="4"/>
  <c r="A3418" i="4"/>
  <c r="A3417" i="4"/>
  <c r="A3416" i="4"/>
  <c r="A3415" i="4"/>
  <c r="A3414" i="4"/>
  <c r="A3413" i="4"/>
  <c r="A3412" i="4"/>
  <c r="A3411" i="4"/>
  <c r="A3410" i="4"/>
  <c r="A3409" i="4"/>
  <c r="A3408" i="4"/>
  <c r="A3407" i="4"/>
  <c r="A3406" i="4"/>
  <c r="A3405" i="4"/>
  <c r="A3404" i="4"/>
  <c r="A3403" i="4"/>
  <c r="A3402" i="4"/>
  <c r="A3401" i="4"/>
  <c r="A3400" i="4"/>
  <c r="A3399" i="4"/>
  <c r="A3398" i="4"/>
  <c r="A3397" i="4"/>
  <c r="A3396" i="4"/>
  <c r="A3395" i="4"/>
  <c r="A3394" i="4"/>
  <c r="A3393" i="4"/>
  <c r="A3392" i="4"/>
  <c r="A3391" i="4"/>
  <c r="A3390" i="4"/>
  <c r="A3389" i="4"/>
  <c r="A3388" i="4"/>
  <c r="A3387" i="4"/>
  <c r="A3386" i="4"/>
  <c r="A3385" i="4"/>
  <c r="A3384" i="4"/>
  <c r="A3383" i="4"/>
  <c r="A3382" i="4"/>
  <c r="A3381" i="4"/>
  <c r="A3380" i="4"/>
  <c r="A3379" i="4"/>
  <c r="A3378" i="4"/>
  <c r="A3377" i="4"/>
  <c r="A3376" i="4"/>
  <c r="A3375" i="4"/>
  <c r="A3374" i="4"/>
  <c r="A3373" i="4"/>
  <c r="A3372" i="4"/>
  <c r="A3371" i="4"/>
  <c r="A3370" i="4"/>
  <c r="A3369" i="4"/>
  <c r="A3368" i="4"/>
  <c r="A3367" i="4"/>
  <c r="A3366" i="4"/>
  <c r="A3365" i="4"/>
  <c r="A3364" i="4"/>
  <c r="A3363" i="4"/>
  <c r="A3362" i="4"/>
  <c r="A3361" i="4"/>
  <c r="A3360" i="4"/>
  <c r="A3359" i="4"/>
  <c r="A3358" i="4"/>
  <c r="A3357" i="4"/>
  <c r="A3356" i="4"/>
  <c r="A3355" i="4"/>
  <c r="A3354" i="4"/>
  <c r="A3353" i="4"/>
  <c r="A3352" i="4"/>
  <c r="A3351" i="4"/>
  <c r="A3350" i="4"/>
  <c r="A3349" i="4"/>
  <c r="A3348" i="4"/>
  <c r="A3347" i="4"/>
  <c r="A3346" i="4"/>
  <c r="A3345" i="4"/>
  <c r="A3344" i="4"/>
  <c r="A3343" i="4"/>
  <c r="A3342" i="4"/>
  <c r="A3341" i="4"/>
  <c r="A3340" i="4"/>
  <c r="A3339" i="4"/>
  <c r="A3338" i="4"/>
  <c r="A3337" i="4"/>
  <c r="A3336" i="4"/>
  <c r="A3335" i="4"/>
  <c r="A3334" i="4"/>
  <c r="A3333" i="4"/>
  <c r="A3332" i="4"/>
  <c r="A3331" i="4"/>
  <c r="A3330" i="4"/>
  <c r="A3329" i="4"/>
  <c r="A3328" i="4"/>
  <c r="A3327" i="4"/>
  <c r="A3326" i="4"/>
  <c r="A3325" i="4"/>
  <c r="A3324" i="4"/>
  <c r="A3323" i="4"/>
  <c r="A3322" i="4"/>
  <c r="A3321" i="4"/>
  <c r="A3320" i="4"/>
  <c r="A3319" i="4"/>
  <c r="A3318" i="4"/>
  <c r="A3317" i="4"/>
  <c r="A3316" i="4"/>
  <c r="A3315" i="4"/>
  <c r="A3314" i="4"/>
  <c r="A3313" i="4"/>
  <c r="A3312" i="4"/>
  <c r="A3311" i="4"/>
  <c r="A3310" i="4"/>
  <c r="A3309" i="4"/>
  <c r="A3308" i="4"/>
  <c r="A3307" i="4"/>
  <c r="A3306" i="4"/>
  <c r="A3305" i="4"/>
  <c r="A3304" i="4"/>
  <c r="A3303" i="4"/>
  <c r="A3302" i="4"/>
  <c r="A3301" i="4"/>
  <c r="A3300" i="4"/>
  <c r="A3299" i="4"/>
  <c r="A3298" i="4"/>
  <c r="A3297" i="4"/>
  <c r="A3296" i="4"/>
  <c r="A3295" i="4"/>
  <c r="A3294" i="4"/>
  <c r="A3293" i="4"/>
  <c r="A3292" i="4"/>
  <c r="A3291" i="4"/>
  <c r="A3290" i="4"/>
  <c r="A3289" i="4"/>
  <c r="A3288" i="4"/>
  <c r="A3287" i="4"/>
  <c r="A3286" i="4"/>
  <c r="A3285" i="4"/>
  <c r="A3284" i="4"/>
  <c r="A3283" i="4"/>
  <c r="A3282" i="4"/>
  <c r="A3281" i="4"/>
  <c r="A3280" i="4"/>
  <c r="A3279" i="4"/>
  <c r="A3278" i="4"/>
  <c r="A3277" i="4"/>
  <c r="A3276" i="4"/>
  <c r="A3275" i="4"/>
  <c r="A3274" i="4"/>
  <c r="A3273" i="4"/>
  <c r="A3272" i="4"/>
  <c r="A3271" i="4"/>
  <c r="A3270" i="4"/>
  <c r="A3269" i="4"/>
  <c r="A3268" i="4"/>
  <c r="A3267" i="4"/>
  <c r="A3266" i="4"/>
  <c r="A3265" i="4"/>
  <c r="A3264" i="4"/>
  <c r="A3263" i="4"/>
  <c r="A3262" i="4"/>
  <c r="A3261" i="4"/>
  <c r="A3260" i="4"/>
  <c r="A3259" i="4"/>
  <c r="A3258" i="4"/>
  <c r="A3257" i="4"/>
  <c r="A3256" i="4"/>
  <c r="A3255" i="4"/>
  <c r="A3254" i="4"/>
  <c r="A3253" i="4"/>
  <c r="A3252" i="4"/>
  <c r="A3251" i="4"/>
  <c r="A3250" i="4"/>
  <c r="A3249" i="4"/>
  <c r="A3248" i="4"/>
  <c r="A3247" i="4"/>
  <c r="A3246" i="4"/>
  <c r="A3245" i="4"/>
  <c r="A3244" i="4"/>
  <c r="A3243" i="4"/>
  <c r="A3242" i="4"/>
  <c r="A3241" i="4"/>
  <c r="A3240" i="4"/>
  <c r="A3239" i="4"/>
  <c r="A3238" i="4"/>
  <c r="A3237" i="4"/>
  <c r="A3236" i="4"/>
  <c r="A3235" i="4"/>
  <c r="A3234" i="4"/>
  <c r="A3233" i="4"/>
  <c r="A3232" i="4"/>
  <c r="A3231" i="4"/>
  <c r="A3230" i="4"/>
  <c r="A3229" i="4"/>
  <c r="A3228" i="4"/>
  <c r="A3227" i="4"/>
  <c r="A3226" i="4"/>
  <c r="A3225" i="4"/>
  <c r="A3224" i="4"/>
  <c r="A3223" i="4"/>
  <c r="A3222" i="4"/>
  <c r="A3221" i="4"/>
  <c r="A3220" i="4"/>
  <c r="A3219" i="4"/>
  <c r="A3218" i="4"/>
  <c r="A3217" i="4"/>
  <c r="A3216" i="4"/>
  <c r="A3215" i="4"/>
  <c r="A3214" i="4"/>
  <c r="A3213" i="4"/>
  <c r="A3212" i="4"/>
  <c r="A3211" i="4"/>
  <c r="A3210" i="4"/>
  <c r="A3209" i="4"/>
  <c r="A3208" i="4"/>
  <c r="A3207" i="4"/>
  <c r="A3206" i="4"/>
  <c r="A3205" i="4"/>
  <c r="A3204" i="4"/>
  <c r="A3203" i="4"/>
  <c r="A3202" i="4"/>
  <c r="A3201" i="4"/>
  <c r="A3200" i="4"/>
  <c r="A3199" i="4"/>
  <c r="A3198" i="4"/>
  <c r="A3197" i="4"/>
  <c r="A3196" i="4"/>
  <c r="A3195" i="4"/>
  <c r="A3194" i="4"/>
  <c r="A3193" i="4"/>
  <c r="A3192" i="4"/>
  <c r="A3191" i="4"/>
  <c r="A3190" i="4"/>
  <c r="A3189" i="4"/>
  <c r="A3188" i="4"/>
  <c r="A3187" i="4"/>
  <c r="A3186" i="4"/>
  <c r="A3185" i="4"/>
  <c r="A3184" i="4"/>
  <c r="A3183" i="4"/>
  <c r="A3182" i="4"/>
  <c r="A3181" i="4"/>
  <c r="A3180" i="4"/>
  <c r="A3179" i="4"/>
  <c r="A3178" i="4"/>
  <c r="A3177" i="4"/>
  <c r="A3176" i="4"/>
  <c r="A3175" i="4"/>
  <c r="A3174" i="4"/>
  <c r="A3173" i="4"/>
  <c r="A3172" i="4"/>
  <c r="A3171" i="4"/>
  <c r="A3170" i="4"/>
  <c r="A3169" i="4"/>
  <c r="A3168" i="4"/>
  <c r="A3167" i="4"/>
  <c r="A3166" i="4"/>
  <c r="A3165" i="4"/>
  <c r="A3164" i="4"/>
  <c r="A3163" i="4"/>
  <c r="A3162" i="4"/>
  <c r="A3161" i="4"/>
  <c r="A3160" i="4"/>
  <c r="A3159" i="4"/>
  <c r="A3158" i="4"/>
  <c r="A3157" i="4"/>
  <c r="A3156" i="4"/>
  <c r="A3155" i="4"/>
  <c r="A3154" i="4"/>
  <c r="A3153" i="4"/>
  <c r="A3152" i="4"/>
  <c r="A3151" i="4"/>
  <c r="A3150" i="4"/>
  <c r="A3149" i="4"/>
  <c r="A3148" i="4"/>
  <c r="A3147" i="4"/>
  <c r="A3146" i="4"/>
  <c r="A3145" i="4"/>
  <c r="A3144" i="4"/>
  <c r="A3143" i="4"/>
  <c r="A3142" i="4"/>
  <c r="A3141" i="4"/>
  <c r="A3140" i="4"/>
  <c r="A3139" i="4"/>
  <c r="A3138" i="4"/>
  <c r="A3137" i="4"/>
  <c r="A3136" i="4"/>
  <c r="A3135" i="4"/>
  <c r="A3134" i="4"/>
  <c r="A3133" i="4"/>
  <c r="A3132" i="4"/>
  <c r="A3131" i="4"/>
  <c r="A3130" i="4"/>
  <c r="A3129" i="4"/>
  <c r="A3128" i="4"/>
  <c r="A3127" i="4"/>
  <c r="A3126" i="4"/>
  <c r="A3125" i="4"/>
  <c r="A3124" i="4"/>
  <c r="A3123" i="4"/>
  <c r="A3122" i="4"/>
  <c r="A3121" i="4"/>
  <c r="A3120" i="4"/>
  <c r="A3119" i="4"/>
  <c r="A3118" i="4"/>
  <c r="A3117" i="4"/>
  <c r="A3116" i="4"/>
  <c r="A3115" i="4"/>
  <c r="A3114" i="4"/>
  <c r="A3113" i="4"/>
  <c r="A3112" i="4"/>
  <c r="A3111" i="4"/>
  <c r="A3110" i="4"/>
  <c r="A3109" i="4"/>
  <c r="A3108" i="4"/>
  <c r="A3107" i="4"/>
  <c r="A3106" i="4"/>
  <c r="A3105" i="4"/>
  <c r="A3104" i="4"/>
  <c r="A3103" i="4"/>
  <c r="A3102" i="4"/>
  <c r="A3101" i="4"/>
  <c r="A3100" i="4"/>
  <c r="A3099" i="4"/>
  <c r="A3098" i="4"/>
  <c r="A3097" i="4"/>
  <c r="A3096" i="4"/>
  <c r="A3095" i="4"/>
  <c r="A3094" i="4"/>
  <c r="A3093" i="4"/>
  <c r="A3092" i="4"/>
  <c r="A3091" i="4"/>
  <c r="A3090" i="4"/>
  <c r="A3089" i="4"/>
  <c r="A3088" i="4"/>
  <c r="A3087" i="4"/>
  <c r="A3086" i="4"/>
  <c r="A3085" i="4"/>
  <c r="A3084" i="4"/>
  <c r="A3083" i="4"/>
  <c r="A3082" i="4"/>
  <c r="A3081" i="4"/>
  <c r="A3080" i="4"/>
  <c r="A3079" i="4"/>
  <c r="A3078" i="4"/>
  <c r="A3077" i="4"/>
  <c r="A3076" i="4"/>
  <c r="A3075" i="4"/>
  <c r="A3074" i="4"/>
  <c r="A3073" i="4"/>
  <c r="A3072" i="4"/>
  <c r="A3071" i="4"/>
  <c r="A3070" i="4"/>
  <c r="A3069" i="4"/>
  <c r="A3068" i="4"/>
  <c r="A3067" i="4"/>
  <c r="A3066" i="4"/>
  <c r="A3065" i="4"/>
  <c r="A3064" i="4"/>
  <c r="A3063" i="4"/>
  <c r="A3062" i="4"/>
  <c r="A3061" i="4"/>
  <c r="A3060" i="4"/>
  <c r="A3059" i="4"/>
  <c r="A3058" i="4"/>
  <c r="A3057" i="4"/>
  <c r="A3056" i="4"/>
  <c r="A3055" i="4"/>
  <c r="A3054" i="4"/>
  <c r="A3053" i="4"/>
  <c r="A3052" i="4"/>
  <c r="A3051" i="4"/>
  <c r="A3050" i="4"/>
  <c r="A3049" i="4"/>
  <c r="A3048" i="4"/>
  <c r="A3047" i="4"/>
  <c r="A3046" i="4"/>
  <c r="A3045" i="4"/>
  <c r="A3044" i="4"/>
  <c r="A3043" i="4"/>
  <c r="A3042" i="4"/>
  <c r="A3041" i="4"/>
  <c r="A3040" i="4"/>
  <c r="A3039" i="4"/>
  <c r="A3038" i="4"/>
  <c r="A3037" i="4"/>
  <c r="A3036" i="4"/>
  <c r="A3035" i="4"/>
  <c r="A3034" i="4"/>
  <c r="A3033" i="4"/>
  <c r="A3032" i="4"/>
  <c r="A3031" i="4"/>
  <c r="A3030" i="4"/>
  <c r="A3029" i="4"/>
  <c r="A3028" i="4"/>
  <c r="A3027" i="4"/>
  <c r="A3026" i="4"/>
  <c r="A3025" i="4"/>
  <c r="A3024" i="4"/>
  <c r="A3023" i="4"/>
  <c r="A3022" i="4"/>
  <c r="A3021" i="4"/>
  <c r="A3020" i="4"/>
  <c r="A3019" i="4"/>
  <c r="A3018" i="4"/>
  <c r="A3017" i="4"/>
  <c r="A3016" i="4"/>
  <c r="A3015" i="4"/>
  <c r="A3014" i="4"/>
  <c r="A3013" i="4"/>
  <c r="A3012" i="4"/>
  <c r="A3011" i="4"/>
  <c r="A3010" i="4"/>
  <c r="A3009" i="4"/>
  <c r="A3008" i="4"/>
  <c r="A3007" i="4"/>
  <c r="A3006" i="4"/>
  <c r="A3005" i="4"/>
  <c r="A3004" i="4"/>
  <c r="A3003" i="4"/>
  <c r="A3002" i="4"/>
  <c r="A3001" i="4"/>
  <c r="A3000" i="4"/>
  <c r="A2999" i="4"/>
  <c r="A2998" i="4"/>
  <c r="A2997" i="4"/>
  <c r="A2996" i="4"/>
  <c r="A2995" i="4"/>
  <c r="A2994" i="4"/>
  <c r="A2993" i="4"/>
  <c r="A2992" i="4"/>
  <c r="A2991" i="4"/>
  <c r="A2990" i="4"/>
  <c r="A2989" i="4"/>
  <c r="A2988" i="4"/>
  <c r="A2987" i="4"/>
  <c r="A2986" i="4"/>
  <c r="A2985" i="4"/>
  <c r="A2984" i="4"/>
  <c r="A2983" i="4"/>
  <c r="A2982" i="4"/>
  <c r="A2981" i="4"/>
  <c r="A2980" i="4"/>
  <c r="A2979" i="4"/>
  <c r="A2978" i="4"/>
  <c r="A2977" i="4"/>
  <c r="A2976" i="4"/>
  <c r="A2975" i="4"/>
  <c r="A2974" i="4"/>
  <c r="A2973" i="4"/>
  <c r="A2972" i="4"/>
  <c r="A2971" i="4"/>
  <c r="A2970" i="4"/>
  <c r="A2969" i="4"/>
  <c r="A2968" i="4"/>
  <c r="A2967" i="4"/>
  <c r="A2966" i="4"/>
  <c r="A2965" i="4"/>
  <c r="A2964" i="4"/>
  <c r="A2963" i="4"/>
  <c r="A2962" i="4"/>
  <c r="A2961" i="4"/>
  <c r="A2960" i="4"/>
  <c r="A2959" i="4"/>
  <c r="A2958" i="4"/>
  <c r="A2957" i="4"/>
  <c r="A2956" i="4"/>
  <c r="A2955" i="4"/>
  <c r="A2954" i="4"/>
  <c r="A2953" i="4"/>
  <c r="A2952" i="4"/>
  <c r="A2951" i="4"/>
  <c r="A2950" i="4"/>
  <c r="A2949" i="4"/>
  <c r="A2948" i="4"/>
  <c r="A2947" i="4"/>
  <c r="A2946" i="4"/>
  <c r="A2945" i="4"/>
  <c r="A2944" i="4"/>
  <c r="A2943" i="4"/>
  <c r="A2942" i="4"/>
  <c r="A2941" i="4"/>
  <c r="A2940" i="4"/>
  <c r="A2939" i="4"/>
  <c r="A2938" i="4"/>
  <c r="A2937" i="4"/>
  <c r="A2936" i="4"/>
  <c r="A2935" i="4"/>
  <c r="A2934" i="4"/>
  <c r="A2933" i="4"/>
  <c r="A2932" i="4"/>
  <c r="A2931" i="4"/>
  <c r="A2930" i="4"/>
  <c r="A2929" i="4"/>
  <c r="A2928" i="4"/>
  <c r="A2927" i="4"/>
  <c r="A2926" i="4"/>
  <c r="A2925" i="4"/>
  <c r="A2924" i="4"/>
  <c r="A2923" i="4"/>
  <c r="A2922" i="4"/>
  <c r="A2921" i="4"/>
  <c r="A2920" i="4"/>
  <c r="A2919" i="4"/>
  <c r="A2918" i="4"/>
  <c r="A2917" i="4"/>
  <c r="A2916" i="4"/>
  <c r="A2915" i="4"/>
  <c r="A2914" i="4"/>
  <c r="A2913" i="4"/>
  <c r="A2912" i="4"/>
  <c r="A2911" i="4"/>
  <c r="A2910" i="4"/>
  <c r="A2909" i="4"/>
  <c r="A2908" i="4"/>
  <c r="A2907" i="4"/>
  <c r="A2906" i="4"/>
  <c r="A2905" i="4"/>
  <c r="A2904" i="4"/>
  <c r="A2903" i="4"/>
  <c r="A2902" i="4"/>
  <c r="A2901" i="4"/>
  <c r="A2900" i="4"/>
  <c r="A2899" i="4"/>
  <c r="A2898" i="4"/>
  <c r="A2897" i="4"/>
  <c r="A2896" i="4"/>
  <c r="A2895" i="4"/>
  <c r="A2894" i="4"/>
  <c r="A2893" i="4"/>
  <c r="A2892" i="4"/>
  <c r="A2891" i="4"/>
  <c r="A2890" i="4"/>
  <c r="A2889" i="4"/>
  <c r="A2888" i="4"/>
  <c r="A2887" i="4"/>
  <c r="A2886" i="4"/>
  <c r="A2885" i="4"/>
  <c r="A2884" i="4"/>
  <c r="A2883" i="4"/>
  <c r="A2882" i="4"/>
  <c r="A2881" i="4"/>
  <c r="A2880" i="4"/>
  <c r="A2879" i="4"/>
  <c r="A2878" i="4"/>
  <c r="A2877" i="4"/>
  <c r="A2876" i="4"/>
  <c r="A2875" i="4"/>
  <c r="A2874" i="4"/>
  <c r="A2873" i="4"/>
  <c r="A2872" i="4"/>
  <c r="A2871" i="4"/>
  <c r="A2870" i="4"/>
  <c r="A2869" i="4"/>
  <c r="A2868" i="4"/>
  <c r="A2867" i="4"/>
  <c r="A2866" i="4"/>
  <c r="A2865" i="4"/>
  <c r="A2864" i="4"/>
  <c r="A2863" i="4"/>
  <c r="A2862" i="4"/>
  <c r="A2861" i="4"/>
  <c r="A2860" i="4"/>
  <c r="A2859" i="4"/>
  <c r="A2858" i="4"/>
  <c r="A2857" i="4"/>
  <c r="A2856" i="4"/>
  <c r="A2855" i="4"/>
  <c r="A2854" i="4"/>
  <c r="A2853" i="4"/>
  <c r="A2852" i="4"/>
  <c r="A2851" i="4"/>
  <c r="A2850" i="4"/>
  <c r="A2849" i="4"/>
  <c r="A2848" i="4"/>
  <c r="A2847" i="4"/>
  <c r="A2846" i="4"/>
  <c r="A2845" i="4"/>
  <c r="A2844" i="4"/>
  <c r="A2843" i="4"/>
  <c r="A2842" i="4"/>
  <c r="A2841" i="4"/>
  <c r="A2840" i="4"/>
  <c r="A2839" i="4"/>
  <c r="A2838" i="4"/>
  <c r="A2837" i="4"/>
  <c r="A2836" i="4"/>
  <c r="A2835" i="4"/>
  <c r="A2834" i="4"/>
  <c r="A2833" i="4"/>
  <c r="A2832" i="4"/>
  <c r="A2831" i="4"/>
  <c r="A2830" i="4"/>
  <c r="A2829" i="4"/>
  <c r="A2828" i="4"/>
  <c r="A2827" i="4"/>
  <c r="A2826" i="4"/>
  <c r="A2825" i="4"/>
  <c r="A2824" i="4"/>
  <c r="A2823" i="4"/>
  <c r="A2822" i="4"/>
  <c r="A2821" i="4"/>
  <c r="A2820" i="4"/>
  <c r="A2819" i="4"/>
  <c r="A2818" i="4"/>
  <c r="A2817" i="4"/>
  <c r="A2816" i="4"/>
  <c r="A2815" i="4"/>
  <c r="A2814" i="4"/>
  <c r="A2813" i="4"/>
  <c r="A2812" i="4"/>
  <c r="A2811" i="4"/>
  <c r="A2810" i="4"/>
  <c r="A2809" i="4"/>
  <c r="A2808" i="4"/>
  <c r="A2807" i="4"/>
  <c r="A2806" i="4"/>
  <c r="A2805" i="4"/>
  <c r="A2804" i="4"/>
  <c r="A2803" i="4"/>
  <c r="A2802" i="4"/>
  <c r="A2801" i="4"/>
  <c r="A2800" i="4"/>
  <c r="A2799" i="4"/>
  <c r="A2798" i="4"/>
  <c r="A2797" i="4"/>
  <c r="A2796" i="4"/>
  <c r="A2795" i="4"/>
  <c r="A2794" i="4"/>
  <c r="A2793" i="4"/>
  <c r="A2792" i="4"/>
  <c r="A2791" i="4"/>
  <c r="A2790" i="4"/>
  <c r="A2789" i="4"/>
  <c r="A2788" i="4"/>
  <c r="A2787" i="4"/>
  <c r="A2786" i="4"/>
  <c r="A2785" i="4"/>
  <c r="A2784" i="4"/>
  <c r="A2783" i="4"/>
  <c r="A2782" i="4"/>
  <c r="A2781" i="4"/>
  <c r="A2780" i="4"/>
  <c r="A2779" i="4"/>
  <c r="A2778" i="4"/>
  <c r="A2777" i="4"/>
  <c r="A2776" i="4"/>
  <c r="A2775" i="4"/>
  <c r="A2774" i="4"/>
  <c r="A2773" i="4"/>
  <c r="A2772" i="4"/>
  <c r="A2771" i="4"/>
  <c r="A2770" i="4"/>
  <c r="A2769" i="4"/>
  <c r="A2768" i="4"/>
  <c r="A2767" i="4"/>
  <c r="A2766" i="4"/>
  <c r="A2765" i="4"/>
  <c r="A2764" i="4"/>
  <c r="A2763" i="4"/>
  <c r="A2762" i="4"/>
  <c r="A2761" i="4"/>
  <c r="A2760" i="4"/>
  <c r="A2759" i="4"/>
  <c r="A2758" i="4"/>
  <c r="A2757" i="4"/>
  <c r="A2756" i="4"/>
  <c r="A2755" i="4"/>
  <c r="A2754" i="4"/>
  <c r="A2753" i="4"/>
  <c r="A2752" i="4"/>
  <c r="A2751" i="4"/>
  <c r="A2750" i="4"/>
  <c r="A2749" i="4"/>
  <c r="A2748" i="4"/>
  <c r="A2747" i="4"/>
  <c r="A2746" i="4"/>
  <c r="A2745" i="4"/>
  <c r="A2744" i="4"/>
  <c r="A2743" i="4"/>
  <c r="A2742" i="4"/>
  <c r="A2741" i="4"/>
  <c r="A2740" i="4"/>
  <c r="A2739" i="4"/>
  <c r="A2738" i="4"/>
  <c r="A2737" i="4"/>
  <c r="A2736" i="4"/>
  <c r="A2735" i="4"/>
  <c r="A2734" i="4"/>
  <c r="A2733" i="4"/>
  <c r="A2732" i="4"/>
  <c r="A2731" i="4"/>
  <c r="A2730" i="4"/>
  <c r="A2729" i="4"/>
  <c r="A2728" i="4"/>
  <c r="A2727" i="4"/>
  <c r="A2726" i="4"/>
  <c r="A2725" i="4"/>
  <c r="A2724" i="4"/>
  <c r="A2723" i="4"/>
  <c r="A2722" i="4"/>
  <c r="A2721" i="4"/>
  <c r="A2720" i="4"/>
  <c r="A2719" i="4"/>
  <c r="A2718" i="4"/>
  <c r="A2717" i="4"/>
  <c r="A2716" i="4"/>
  <c r="A2715" i="4"/>
  <c r="A2714" i="4"/>
  <c r="A2713" i="4"/>
  <c r="A2712" i="4"/>
  <c r="A2711" i="4"/>
  <c r="A2710" i="4"/>
  <c r="A2709" i="4"/>
  <c r="A2708" i="4"/>
  <c r="A2707" i="4"/>
  <c r="A2706" i="4"/>
  <c r="A2705" i="4"/>
  <c r="A2704" i="4"/>
  <c r="A2703" i="4"/>
  <c r="A2702" i="4"/>
  <c r="A2701" i="4"/>
  <c r="A2700" i="4"/>
  <c r="A2699" i="4"/>
  <c r="A2698" i="4"/>
  <c r="A2697" i="4"/>
  <c r="A2696" i="4"/>
  <c r="A2695" i="4"/>
  <c r="A2694" i="4"/>
  <c r="A2693" i="4"/>
  <c r="A2692" i="4"/>
  <c r="A2691" i="4"/>
  <c r="A2690" i="4"/>
  <c r="A2689" i="4"/>
  <c r="A2688" i="4"/>
  <c r="A2687" i="4"/>
  <c r="A2686" i="4"/>
  <c r="A2685" i="4"/>
  <c r="A2684" i="4"/>
  <c r="A2683" i="4"/>
  <c r="A2682" i="4"/>
  <c r="A2681" i="4"/>
  <c r="A2680" i="4"/>
  <c r="A2679" i="4"/>
  <c r="A2678" i="4"/>
  <c r="A2677" i="4"/>
  <c r="A2676" i="4"/>
  <c r="A2675" i="4"/>
  <c r="A2674" i="4"/>
  <c r="A2673" i="4"/>
  <c r="A2672" i="4"/>
  <c r="A2671" i="4"/>
  <c r="A2670" i="4"/>
  <c r="A2669" i="4"/>
  <c r="A2668" i="4"/>
  <c r="A2667" i="4"/>
  <c r="A2666" i="4"/>
  <c r="A2665" i="4"/>
  <c r="A2664" i="4"/>
  <c r="A2663" i="4"/>
  <c r="A2662" i="4"/>
  <c r="A2661" i="4"/>
  <c r="A2660" i="4"/>
  <c r="A2659" i="4"/>
  <c r="A2658" i="4"/>
  <c r="A2657" i="4"/>
  <c r="A2656" i="4"/>
  <c r="A2655" i="4"/>
  <c r="A2654" i="4"/>
  <c r="A2653" i="4"/>
  <c r="A2652" i="4"/>
  <c r="A2651" i="4"/>
  <c r="A2650" i="4"/>
  <c r="A2649" i="4"/>
  <c r="A2648" i="4"/>
  <c r="A2647" i="4"/>
  <c r="A2646" i="4"/>
  <c r="A2645" i="4"/>
  <c r="A2644" i="4"/>
  <c r="A2643" i="4"/>
  <c r="A2642" i="4"/>
  <c r="A2641" i="4"/>
  <c r="A2640" i="4"/>
  <c r="A2639" i="4"/>
  <c r="A2638" i="4"/>
  <c r="A2637" i="4"/>
  <c r="A2636" i="4"/>
  <c r="A2635" i="4"/>
  <c r="A2634" i="4"/>
  <c r="A2633" i="4"/>
  <c r="A2632" i="4"/>
  <c r="A2631" i="4"/>
  <c r="A2630" i="4"/>
  <c r="A2629" i="4"/>
  <c r="A2628" i="4"/>
  <c r="A2627" i="4"/>
  <c r="A2626" i="4"/>
  <c r="A2625" i="4"/>
  <c r="A2624" i="4"/>
  <c r="A2623" i="4"/>
  <c r="A2622" i="4"/>
  <c r="A2621" i="4"/>
  <c r="A2620" i="4"/>
  <c r="A2619" i="4"/>
  <c r="A2618" i="4"/>
  <c r="A2617" i="4"/>
  <c r="A2616" i="4"/>
  <c r="A2615" i="4"/>
  <c r="A2614" i="4"/>
  <c r="A2613" i="4"/>
  <c r="A2612" i="4"/>
  <c r="A2611" i="4"/>
  <c r="A2610" i="4"/>
  <c r="A2609" i="4"/>
  <c r="A2608" i="4"/>
  <c r="A2607" i="4"/>
  <c r="A2606" i="4"/>
  <c r="A2605" i="4"/>
  <c r="A2604" i="4"/>
  <c r="A2603" i="4"/>
  <c r="A2602" i="4"/>
  <c r="A2601" i="4"/>
  <c r="A2600" i="4"/>
  <c r="A2599" i="4"/>
  <c r="A2598" i="4"/>
  <c r="A2597" i="4"/>
  <c r="A2596" i="4"/>
  <c r="A2595" i="4"/>
  <c r="A2594" i="4"/>
  <c r="A2593" i="4"/>
  <c r="A2592" i="4"/>
  <c r="A2591" i="4"/>
  <c r="A2590" i="4"/>
  <c r="A2589" i="4"/>
  <c r="A2588" i="4"/>
  <c r="A2587" i="4"/>
  <c r="A2586" i="4"/>
  <c r="A2585" i="4"/>
  <c r="A2584" i="4"/>
  <c r="A2583" i="4"/>
  <c r="A2582" i="4"/>
  <c r="A2581" i="4"/>
  <c r="A2580" i="4"/>
  <c r="A2579" i="4"/>
  <c r="A2578" i="4"/>
  <c r="A2577" i="4"/>
  <c r="A2576" i="4"/>
  <c r="A2575" i="4"/>
  <c r="A2574" i="4"/>
  <c r="A2573" i="4"/>
  <c r="A2572" i="4"/>
  <c r="A2571" i="4"/>
  <c r="A2570" i="4"/>
  <c r="A2569" i="4"/>
  <c r="A2568" i="4"/>
  <c r="A2567" i="4"/>
  <c r="A2566" i="4"/>
  <c r="A2565" i="4"/>
  <c r="A2564" i="4"/>
  <c r="A2563" i="4"/>
  <c r="A2562" i="4"/>
  <c r="A2561" i="4"/>
  <c r="A2560" i="4"/>
  <c r="A2559" i="4"/>
  <c r="A2558" i="4"/>
  <c r="A2557" i="4"/>
  <c r="A2556" i="4"/>
  <c r="A2555" i="4"/>
  <c r="A2554" i="4"/>
  <c r="A2553" i="4"/>
  <c r="A2552" i="4"/>
  <c r="A2551" i="4"/>
  <c r="A2550" i="4"/>
  <c r="A2549" i="4"/>
  <c r="A2548" i="4"/>
  <c r="A2547" i="4"/>
  <c r="A2546" i="4"/>
  <c r="A2545" i="4"/>
  <c r="A2544" i="4"/>
  <c r="A2543" i="4"/>
  <c r="A2542" i="4"/>
  <c r="A2541" i="4"/>
  <c r="A2540" i="4"/>
  <c r="A2539" i="4"/>
  <c r="A2538" i="4"/>
  <c r="A2537" i="4"/>
  <c r="A2536" i="4"/>
  <c r="A2535" i="4"/>
  <c r="A2534" i="4"/>
  <c r="A2533" i="4"/>
  <c r="A2532" i="4"/>
  <c r="A2531" i="4"/>
  <c r="A2530" i="4"/>
  <c r="A2529" i="4"/>
  <c r="A2528" i="4"/>
  <c r="A2527" i="4"/>
  <c r="A2526" i="4"/>
  <c r="A2525" i="4"/>
  <c r="A2524" i="4"/>
  <c r="A2523" i="4"/>
  <c r="A2522" i="4"/>
  <c r="A2521" i="4"/>
  <c r="A2520" i="4"/>
  <c r="A2519" i="4"/>
  <c r="A2518" i="4"/>
  <c r="A2517" i="4"/>
  <c r="A2516" i="4"/>
  <c r="A2515" i="4"/>
  <c r="A2514" i="4"/>
  <c r="A2513" i="4"/>
  <c r="A2512" i="4"/>
  <c r="A2511" i="4"/>
  <c r="A2510" i="4"/>
  <c r="A2509" i="4"/>
  <c r="A2508" i="4"/>
  <c r="A2507" i="4"/>
  <c r="A2506" i="4"/>
  <c r="A2505" i="4"/>
  <c r="A2504" i="4"/>
  <c r="A2503" i="4"/>
  <c r="A2502" i="4"/>
  <c r="A2501" i="4"/>
  <c r="A2500" i="4"/>
  <c r="A2499" i="4"/>
  <c r="A2498" i="4"/>
  <c r="A2497" i="4"/>
  <c r="A2496" i="4"/>
  <c r="A2495" i="4"/>
  <c r="A2494" i="4"/>
  <c r="A2493" i="4"/>
  <c r="A2492" i="4"/>
  <c r="A2491" i="4"/>
  <c r="A2490" i="4"/>
  <c r="A2489" i="4"/>
  <c r="A2488" i="4"/>
  <c r="A2487" i="4"/>
  <c r="A2486" i="4"/>
  <c r="A2485" i="4"/>
  <c r="A2484" i="4"/>
  <c r="A2483" i="4"/>
  <c r="A2482" i="4"/>
  <c r="A2481" i="4"/>
  <c r="A2480" i="4"/>
  <c r="A2479" i="4"/>
  <c r="A2478" i="4"/>
  <c r="A2477" i="4"/>
  <c r="A2476" i="4"/>
  <c r="A2475" i="4"/>
  <c r="A2474" i="4"/>
  <c r="A2473" i="4"/>
  <c r="A2472" i="4"/>
  <c r="A2471" i="4"/>
  <c r="A2470" i="4"/>
  <c r="A2469" i="4"/>
  <c r="A2468" i="4"/>
  <c r="A2467" i="4"/>
  <c r="A2466" i="4"/>
  <c r="A2465" i="4"/>
  <c r="A2464" i="4"/>
  <c r="A2463" i="4"/>
  <c r="A2462" i="4"/>
  <c r="A2461" i="4"/>
  <c r="A2460" i="4"/>
  <c r="A2459" i="4"/>
  <c r="A2458" i="4"/>
  <c r="A2457" i="4"/>
  <c r="A2456" i="4"/>
  <c r="A2455" i="4"/>
  <c r="A2454" i="4"/>
  <c r="A2453" i="4"/>
  <c r="A2452" i="4"/>
  <c r="A2451" i="4"/>
  <c r="A2450" i="4"/>
  <c r="A2449" i="4"/>
  <c r="A2448" i="4"/>
  <c r="A2447" i="4"/>
  <c r="A2446" i="4"/>
  <c r="A2445" i="4"/>
  <c r="A2444" i="4"/>
  <c r="A2443" i="4"/>
  <c r="A2442" i="4"/>
  <c r="A2441" i="4"/>
  <c r="A2440" i="4"/>
  <c r="A2439" i="4"/>
  <c r="A2438" i="4"/>
  <c r="A2437" i="4"/>
  <c r="A2436" i="4"/>
  <c r="A2435" i="4"/>
  <c r="A2434" i="4"/>
  <c r="A2433" i="4"/>
  <c r="A2432" i="4"/>
  <c r="A2431" i="4"/>
  <c r="A2430" i="4"/>
  <c r="A2429" i="4"/>
  <c r="A2428" i="4"/>
  <c r="A2427" i="4"/>
  <c r="A2426" i="4"/>
  <c r="A2425" i="4"/>
  <c r="A2424" i="4"/>
  <c r="A2423" i="4"/>
  <c r="A2422" i="4"/>
  <c r="A2421" i="4"/>
  <c r="A2420" i="4"/>
  <c r="A2419" i="4"/>
  <c r="A2418" i="4"/>
  <c r="A2417" i="4"/>
  <c r="A2416" i="4"/>
  <c r="A2415" i="4"/>
  <c r="A2414" i="4"/>
  <c r="A2413" i="4"/>
  <c r="A2412" i="4"/>
  <c r="A2411" i="4"/>
  <c r="A2410" i="4"/>
  <c r="A2409" i="4"/>
  <c r="A2408" i="4"/>
  <c r="A2407" i="4"/>
  <c r="A2406" i="4"/>
  <c r="A2405" i="4"/>
  <c r="A2404" i="4"/>
  <c r="A2403" i="4"/>
  <c r="A2402" i="4"/>
  <c r="A2401" i="4"/>
  <c r="A2400" i="4"/>
  <c r="A2399" i="4"/>
  <c r="A2398" i="4"/>
  <c r="A2397" i="4"/>
  <c r="A2396" i="4"/>
  <c r="A2395" i="4"/>
  <c r="A2394" i="4"/>
  <c r="A2393" i="4"/>
  <c r="A2392" i="4"/>
  <c r="A2391" i="4"/>
  <c r="A2390" i="4"/>
  <c r="A2389" i="4"/>
  <c r="A2388" i="4"/>
  <c r="A2387" i="4"/>
  <c r="A2386" i="4"/>
  <c r="A2385" i="4"/>
  <c r="A2384" i="4"/>
  <c r="A2383" i="4"/>
  <c r="A2382" i="4"/>
  <c r="A2381" i="4"/>
  <c r="A2380" i="4"/>
  <c r="A2379" i="4"/>
  <c r="A2378" i="4"/>
  <c r="A2377" i="4"/>
  <c r="A2376" i="4"/>
  <c r="A2375" i="4"/>
  <c r="A2374" i="4"/>
  <c r="A2373" i="4"/>
  <c r="A2372" i="4"/>
  <c r="A2371" i="4"/>
  <c r="A2370" i="4"/>
  <c r="A2369" i="4"/>
  <c r="A2368" i="4"/>
  <c r="A2367" i="4"/>
  <c r="A2366" i="4"/>
  <c r="A2365" i="4"/>
  <c r="A2364" i="4"/>
  <c r="A2363" i="4"/>
  <c r="A2362" i="4"/>
  <c r="A2361" i="4"/>
  <c r="A2360" i="4"/>
  <c r="A2359" i="4"/>
  <c r="A2358" i="4"/>
  <c r="A2357" i="4"/>
  <c r="A2356" i="4"/>
  <c r="A2355" i="4"/>
  <c r="A2354" i="4"/>
  <c r="A2353" i="4"/>
  <c r="A2352" i="4"/>
  <c r="A2351" i="4"/>
  <c r="A2350" i="4"/>
  <c r="A2349" i="4"/>
  <c r="A2348" i="4"/>
  <c r="A2347" i="4"/>
  <c r="A2346" i="4"/>
  <c r="A2345" i="4"/>
  <c r="A2344" i="4"/>
  <c r="A2343" i="4"/>
  <c r="A2342" i="4"/>
  <c r="A2341" i="4"/>
  <c r="A2340" i="4"/>
  <c r="A2339" i="4"/>
  <c r="A2338" i="4"/>
  <c r="A2337" i="4"/>
  <c r="A2336" i="4"/>
  <c r="A2335" i="4"/>
  <c r="A2334" i="4"/>
  <c r="A2333" i="4"/>
  <c r="A2332" i="4"/>
  <c r="A2331" i="4"/>
  <c r="A2330" i="4"/>
  <c r="A2329" i="4"/>
  <c r="A2328" i="4"/>
  <c r="A2327" i="4"/>
  <c r="A2326" i="4"/>
  <c r="A2325" i="4"/>
  <c r="A2324" i="4"/>
  <c r="A2323" i="4"/>
  <c r="A2322" i="4"/>
  <c r="A2321" i="4"/>
  <c r="A2320" i="4"/>
  <c r="A2319" i="4"/>
  <c r="A2318" i="4"/>
  <c r="A2317" i="4"/>
  <c r="A2316" i="4"/>
  <c r="A2315" i="4"/>
  <c r="A2314" i="4"/>
  <c r="A2313" i="4"/>
  <c r="A2312" i="4"/>
  <c r="A2311" i="4"/>
  <c r="A2310" i="4"/>
  <c r="A2309" i="4"/>
  <c r="A2308" i="4"/>
  <c r="A2307" i="4"/>
  <c r="A2306" i="4"/>
  <c r="A2305" i="4"/>
  <c r="A2304" i="4"/>
  <c r="A2303" i="4"/>
  <c r="A2302" i="4"/>
  <c r="A2301" i="4"/>
  <c r="A2300" i="4"/>
  <c r="A2299" i="4"/>
  <c r="A2298" i="4"/>
  <c r="A2297" i="4"/>
  <c r="A2296" i="4"/>
  <c r="A2295" i="4"/>
  <c r="A2294" i="4"/>
  <c r="A2293" i="4"/>
  <c r="A2292" i="4"/>
  <c r="A2291" i="4"/>
  <c r="A2290" i="4"/>
  <c r="A2289" i="4"/>
  <c r="A2288" i="4"/>
  <c r="A2287" i="4"/>
  <c r="A2286" i="4"/>
  <c r="A2285" i="4"/>
  <c r="A2284" i="4"/>
  <c r="A2283" i="4"/>
  <c r="A2282" i="4"/>
  <c r="A2281" i="4"/>
  <c r="A2280" i="4"/>
  <c r="A2279" i="4"/>
  <c r="A2278" i="4"/>
  <c r="A2277" i="4"/>
  <c r="A2276" i="4"/>
  <c r="A2275" i="4"/>
  <c r="A2274" i="4"/>
  <c r="A2273" i="4"/>
  <c r="A2272" i="4"/>
  <c r="A2271" i="4"/>
  <c r="A2270" i="4"/>
  <c r="A2269" i="4"/>
  <c r="A2268" i="4"/>
  <c r="A2267" i="4"/>
  <c r="A2266" i="4"/>
  <c r="A2265" i="4"/>
  <c r="A2264" i="4"/>
  <c r="A2263" i="4"/>
  <c r="A2262" i="4"/>
  <c r="A2261" i="4"/>
  <c r="A2260" i="4"/>
  <c r="A2259" i="4"/>
  <c r="A2258" i="4"/>
  <c r="A2257" i="4"/>
  <c r="A2256" i="4"/>
  <c r="A2255" i="4"/>
  <c r="A2254" i="4"/>
  <c r="A2253" i="4"/>
  <c r="A2252" i="4"/>
  <c r="A2251" i="4"/>
  <c r="A2250" i="4"/>
  <c r="A2249" i="4"/>
  <c r="A2248" i="4"/>
  <c r="A2247" i="4"/>
  <c r="A2246" i="4"/>
  <c r="A2245" i="4"/>
  <c r="A2244" i="4"/>
  <c r="A2243" i="4"/>
  <c r="A2242" i="4"/>
  <c r="A2241" i="4"/>
  <c r="A2240" i="4"/>
  <c r="A2239" i="4"/>
  <c r="A2238" i="4"/>
  <c r="A2237" i="4"/>
  <c r="A2236" i="4"/>
  <c r="A2235" i="4"/>
  <c r="A2234" i="4"/>
  <c r="A2233" i="4"/>
  <c r="A2232" i="4"/>
  <c r="A2231" i="4"/>
  <c r="A2230" i="4"/>
  <c r="A2229" i="4"/>
  <c r="A2228" i="4"/>
  <c r="A2227" i="4"/>
  <c r="A2226" i="4"/>
  <c r="A2225" i="4"/>
  <c r="A2224" i="4"/>
  <c r="A2223" i="4"/>
  <c r="A2222" i="4"/>
  <c r="A2221" i="4"/>
  <c r="A2220" i="4"/>
  <c r="A2219" i="4"/>
  <c r="A2218" i="4"/>
  <c r="A2217" i="4"/>
  <c r="A2216" i="4"/>
  <c r="A2215" i="4"/>
  <c r="A2214" i="4"/>
  <c r="A2213" i="4"/>
  <c r="A2212" i="4"/>
  <c r="A2211" i="4"/>
  <c r="A2210" i="4"/>
  <c r="A2209" i="4"/>
  <c r="A2208" i="4"/>
  <c r="A2207" i="4"/>
  <c r="A2206" i="4"/>
  <c r="A2205" i="4"/>
  <c r="A2204" i="4"/>
  <c r="A2203" i="4"/>
  <c r="A2202" i="4"/>
  <c r="A2201" i="4"/>
  <c r="A2200" i="4"/>
  <c r="A2199" i="4"/>
  <c r="A2198" i="4"/>
  <c r="A2197" i="4"/>
  <c r="A2196" i="4"/>
  <c r="A2195" i="4"/>
  <c r="A2194" i="4"/>
  <c r="A2193" i="4"/>
  <c r="A2192" i="4"/>
  <c r="A2191" i="4"/>
  <c r="A2190" i="4"/>
  <c r="A2189" i="4"/>
  <c r="A2188" i="4"/>
  <c r="A2187" i="4"/>
  <c r="A2186" i="4"/>
  <c r="A2185" i="4"/>
  <c r="A2184" i="4"/>
  <c r="A2183" i="4"/>
  <c r="A2182" i="4"/>
  <c r="A2181" i="4"/>
  <c r="A2180" i="4"/>
  <c r="A2179" i="4"/>
  <c r="A2178" i="4"/>
  <c r="A2177" i="4"/>
  <c r="A2176" i="4"/>
  <c r="A2175" i="4"/>
  <c r="A2174" i="4"/>
  <c r="A2173" i="4"/>
  <c r="A2172" i="4"/>
  <c r="A2171" i="4"/>
  <c r="A2170" i="4"/>
  <c r="A2169" i="4"/>
  <c r="A2168" i="4"/>
  <c r="A2167" i="4"/>
  <c r="A2166" i="4"/>
  <c r="A2165" i="4"/>
  <c r="A2164" i="4"/>
  <c r="A2163" i="4"/>
  <c r="A2162" i="4"/>
  <c r="A2161" i="4"/>
  <c r="A2160" i="4"/>
  <c r="A2159" i="4"/>
  <c r="A2158" i="4"/>
  <c r="A2157" i="4"/>
  <c r="A2156" i="4"/>
  <c r="A2155" i="4"/>
  <c r="A2154" i="4"/>
  <c r="A2153" i="4"/>
  <c r="A2152" i="4"/>
  <c r="A2151" i="4"/>
  <c r="A2150" i="4"/>
  <c r="A2149" i="4"/>
  <c r="A2148" i="4"/>
  <c r="A2147" i="4"/>
  <c r="A2146" i="4"/>
  <c r="A2145" i="4"/>
  <c r="A2144" i="4"/>
  <c r="A2143" i="4"/>
  <c r="A2142" i="4"/>
  <c r="A2141" i="4"/>
  <c r="A2140" i="4"/>
  <c r="A2139" i="4"/>
  <c r="A2138" i="4"/>
  <c r="A2137" i="4"/>
  <c r="A2136" i="4"/>
  <c r="A2135" i="4"/>
  <c r="A2134" i="4"/>
  <c r="A2133" i="4"/>
  <c r="A2132" i="4"/>
  <c r="A2131" i="4"/>
  <c r="A2130" i="4"/>
  <c r="A2129" i="4"/>
  <c r="A2128" i="4"/>
  <c r="A2127" i="4"/>
  <c r="A2126" i="4"/>
  <c r="A2125" i="4"/>
  <c r="A2124" i="4"/>
  <c r="A2123" i="4"/>
  <c r="A2122" i="4"/>
  <c r="A2121" i="4"/>
  <c r="A2120" i="4"/>
  <c r="A2119" i="4"/>
  <c r="A2118" i="4"/>
  <c r="A2117" i="4"/>
  <c r="A2116" i="4"/>
  <c r="A2115" i="4"/>
  <c r="A2114" i="4"/>
  <c r="A2113" i="4"/>
  <c r="A2112" i="4"/>
  <c r="A2111" i="4"/>
  <c r="A2110" i="4"/>
  <c r="A2109" i="4"/>
  <c r="A2108" i="4"/>
  <c r="A2107" i="4"/>
  <c r="A2106" i="4"/>
  <c r="A2105" i="4"/>
  <c r="A2104" i="4"/>
  <c r="A2103" i="4"/>
  <c r="A2102" i="4"/>
  <c r="A2101" i="4"/>
  <c r="A2100" i="4"/>
  <c r="A2099" i="4"/>
  <c r="A2098" i="4"/>
  <c r="A2097" i="4"/>
  <c r="A2096" i="4"/>
  <c r="A2095" i="4"/>
  <c r="A2094" i="4"/>
  <c r="A2093" i="4"/>
  <c r="A2092" i="4"/>
  <c r="A2091" i="4"/>
  <c r="A2090" i="4"/>
  <c r="A2089" i="4"/>
  <c r="A2088" i="4"/>
  <c r="A2087" i="4"/>
  <c r="A2086" i="4"/>
  <c r="A2085" i="4"/>
  <c r="A2084" i="4"/>
  <c r="A2083" i="4"/>
  <c r="A2082" i="4"/>
  <c r="A2081" i="4"/>
  <c r="A2080" i="4"/>
  <c r="A2079" i="4"/>
  <c r="A2078" i="4"/>
  <c r="A2077" i="4"/>
  <c r="A2076" i="4"/>
  <c r="A2075" i="4"/>
  <c r="A2074" i="4"/>
  <c r="A2073" i="4"/>
  <c r="A2072" i="4"/>
  <c r="A2071" i="4"/>
  <c r="A2070" i="4"/>
  <c r="A2069" i="4"/>
  <c r="A2068" i="4"/>
  <c r="A2067" i="4"/>
  <c r="A2066" i="4"/>
  <c r="A2065" i="4"/>
  <c r="A2064" i="4"/>
  <c r="A2063" i="4"/>
  <c r="A2062" i="4"/>
  <c r="A2061" i="4"/>
  <c r="A2060" i="4"/>
  <c r="A2059" i="4"/>
  <c r="A2058" i="4"/>
  <c r="A2057" i="4"/>
  <c r="A2056" i="4"/>
  <c r="A2055" i="4"/>
  <c r="A2054" i="4"/>
  <c r="A2053" i="4"/>
  <c r="A2052" i="4"/>
  <c r="A2051" i="4"/>
  <c r="A2050" i="4"/>
  <c r="A2049" i="4"/>
  <c r="A2048" i="4"/>
  <c r="A2047" i="4"/>
  <c r="A2046" i="4"/>
  <c r="A2045" i="4"/>
  <c r="A2044" i="4"/>
  <c r="A2043" i="4"/>
  <c r="A2042" i="4"/>
  <c r="A2041" i="4"/>
  <c r="A2040" i="4"/>
  <c r="A2039" i="4"/>
  <c r="A2038" i="4"/>
  <c r="A2037" i="4"/>
  <c r="A2036" i="4"/>
  <c r="A2035" i="4"/>
  <c r="A2034" i="4"/>
  <c r="A2033" i="4"/>
  <c r="A2032" i="4"/>
  <c r="A2031" i="4"/>
  <c r="A2030" i="4"/>
  <c r="A2029" i="4"/>
  <c r="A2028" i="4"/>
  <c r="A2027" i="4"/>
  <c r="A2025" i="4"/>
  <c r="A2024" i="4"/>
  <c r="A2023" i="4"/>
  <c r="A2022" i="4"/>
  <c r="A2021" i="4"/>
  <c r="A2020" i="4"/>
  <c r="A2019" i="4"/>
  <c r="A2018" i="4"/>
  <c r="A2017" i="4"/>
  <c r="A2016" i="4"/>
  <c r="A2015" i="4"/>
  <c r="A2014" i="4"/>
  <c r="A2013" i="4"/>
  <c r="A2012" i="4"/>
  <c r="A2011" i="4"/>
  <c r="A2010" i="4"/>
  <c r="A2009" i="4"/>
  <c r="A2008" i="4"/>
  <c r="A2007" i="4"/>
  <c r="A2006" i="4"/>
  <c r="A2005" i="4"/>
  <c r="A2004" i="4"/>
  <c r="A2003" i="4"/>
  <c r="A2002" i="4"/>
  <c r="A2001" i="4"/>
  <c r="A2000" i="4"/>
  <c r="A1999" i="4"/>
  <c r="A1998" i="4"/>
  <c r="A1997" i="4"/>
  <c r="A1996" i="4"/>
  <c r="A1995" i="4"/>
  <c r="A1994" i="4"/>
  <c r="A1993" i="4"/>
  <c r="A1992" i="4"/>
  <c r="A1991" i="4"/>
  <c r="A1990" i="4"/>
  <c r="A1989" i="4"/>
  <c r="A1988" i="4"/>
  <c r="A1987" i="4"/>
  <c r="A1986" i="4"/>
  <c r="A1985" i="4"/>
  <c r="A1984" i="4"/>
  <c r="A1983" i="4"/>
  <c r="A1982" i="4"/>
  <c r="A1981" i="4"/>
  <c r="A1980" i="4"/>
  <c r="A1979" i="4"/>
  <c r="A1978" i="4"/>
  <c r="A1977" i="4"/>
  <c r="A1976" i="4"/>
  <c r="A1975" i="4"/>
  <c r="A1974" i="4"/>
  <c r="A1973" i="4"/>
  <c r="A1972" i="4"/>
  <c r="A1971" i="4"/>
  <c r="A1970" i="4"/>
  <c r="A1969" i="4"/>
  <c r="A1968" i="4"/>
  <c r="A1967" i="4"/>
  <c r="A1966" i="4"/>
  <c r="A1965" i="4"/>
  <c r="A1964" i="4"/>
  <c r="A1963" i="4"/>
  <c r="A1962" i="4"/>
  <c r="A1961" i="4"/>
  <c r="A1960" i="4"/>
  <c r="A1959" i="4"/>
  <c r="A1958" i="4"/>
  <c r="A1957" i="4"/>
  <c r="A1956" i="4"/>
  <c r="A1955" i="4"/>
  <c r="A1954" i="4"/>
  <c r="A1953" i="4"/>
  <c r="A1952" i="4"/>
  <c r="A1951" i="4"/>
  <c r="A1950" i="4"/>
  <c r="A1949" i="4"/>
  <c r="A1948" i="4"/>
  <c r="A1947" i="4"/>
  <c r="A1946" i="4"/>
  <c r="A1945" i="4"/>
  <c r="A1944" i="4"/>
  <c r="A1943" i="4"/>
  <c r="A1942" i="4"/>
  <c r="A1941" i="4"/>
  <c r="A1940" i="4"/>
  <c r="A1939" i="4"/>
  <c r="A1938" i="4"/>
  <c r="A1937" i="4"/>
  <c r="A1936" i="4"/>
  <c r="A1935" i="4"/>
  <c r="A1934" i="4"/>
  <c r="A1933" i="4"/>
  <c r="A1932" i="4"/>
  <c r="A1931" i="4"/>
  <c r="A1930" i="4"/>
  <c r="A1929" i="4"/>
  <c r="A1928" i="4"/>
  <c r="A1927" i="4"/>
  <c r="A1926" i="4"/>
  <c r="A1925" i="4"/>
  <c r="A1924" i="4"/>
  <c r="A1923" i="4"/>
  <c r="A1922" i="4"/>
  <c r="A1921" i="4"/>
  <c r="A1920" i="4"/>
  <c r="A1919" i="4"/>
  <c r="A1918" i="4"/>
  <c r="A1917" i="4"/>
  <c r="A1916" i="4"/>
  <c r="A1915" i="4"/>
  <c r="A1914" i="4"/>
  <c r="A1913" i="4"/>
  <c r="A1912" i="4"/>
  <c r="A1911" i="4"/>
  <c r="A1910" i="4"/>
  <c r="A1909" i="4"/>
  <c r="A1908" i="4"/>
  <c r="A1907" i="4"/>
  <c r="A1906" i="4"/>
  <c r="A1905" i="4"/>
  <c r="A1904" i="4"/>
  <c r="A1903" i="4"/>
  <c r="A1902" i="4"/>
  <c r="A1901" i="4"/>
  <c r="A1900" i="4"/>
  <c r="A1899" i="4"/>
  <c r="A1898" i="4"/>
  <c r="A1897" i="4"/>
  <c r="A1896" i="4"/>
  <c r="A1895" i="4"/>
  <c r="A1894" i="4"/>
  <c r="A1893" i="4"/>
  <c r="A1892" i="4"/>
  <c r="A1891" i="4"/>
  <c r="A1890" i="4"/>
  <c r="A1889" i="4"/>
  <c r="A1888" i="4"/>
  <c r="A1887" i="4"/>
  <c r="A1886" i="4"/>
  <c r="A1885" i="4"/>
  <c r="A1884" i="4"/>
  <c r="A1883" i="4"/>
  <c r="A1882" i="4"/>
  <c r="A1881" i="4"/>
  <c r="A1880" i="4"/>
  <c r="A1879" i="4"/>
  <c r="A1878" i="4"/>
  <c r="A1877" i="4"/>
  <c r="A1876" i="4"/>
  <c r="A1875" i="4"/>
  <c r="A1874" i="4"/>
  <c r="A1873" i="4"/>
  <c r="A1872" i="4"/>
  <c r="A1871" i="4"/>
  <c r="A1870" i="4"/>
  <c r="A1869" i="4"/>
  <c r="A1868" i="4"/>
  <c r="A1867" i="4"/>
  <c r="A1866" i="4"/>
  <c r="A1865" i="4"/>
  <c r="A1864" i="4"/>
  <c r="A1863" i="4"/>
  <c r="A1862" i="4"/>
  <c r="A1861" i="4"/>
  <c r="A1860" i="4"/>
  <c r="A1859" i="4"/>
  <c r="A1858" i="4"/>
  <c r="A1857" i="4"/>
  <c r="A1856" i="4"/>
  <c r="A1855" i="4"/>
  <c r="A1854" i="4"/>
  <c r="A1853" i="4"/>
  <c r="A1852" i="4"/>
  <c r="A1851" i="4"/>
  <c r="A1850" i="4"/>
  <c r="A1849" i="4"/>
  <c r="A1848" i="4"/>
  <c r="A1847" i="4"/>
  <c r="A1846" i="4"/>
  <c r="A1845" i="4"/>
  <c r="A1844" i="4"/>
  <c r="A1843" i="4"/>
  <c r="A1842" i="4"/>
  <c r="A1841" i="4"/>
  <c r="A1840" i="4"/>
  <c r="A1839" i="4"/>
  <c r="A1838" i="4"/>
  <c r="A1837" i="4"/>
  <c r="A1836" i="4"/>
  <c r="A1835" i="4"/>
  <c r="A1834" i="4"/>
  <c r="A1833" i="4"/>
  <c r="A1832" i="4"/>
  <c r="A1831" i="4"/>
  <c r="A1830" i="4"/>
  <c r="A1829" i="4"/>
  <c r="A1828" i="4"/>
  <c r="A1827" i="4"/>
  <c r="A1826" i="4"/>
  <c r="A1825" i="4"/>
  <c r="A1824" i="4"/>
  <c r="A1823" i="4"/>
  <c r="A1822" i="4"/>
  <c r="A1821" i="4"/>
  <c r="A1820" i="4"/>
  <c r="A1819" i="4"/>
  <c r="A1818" i="4"/>
  <c r="A1817" i="4"/>
  <c r="A1816" i="4"/>
  <c r="A1815" i="4"/>
  <c r="A1814" i="4"/>
  <c r="A1813" i="4"/>
  <c r="A1812" i="4"/>
  <c r="A1811" i="4"/>
  <c r="A1810" i="4"/>
  <c r="A1809" i="4"/>
  <c r="A1808" i="4"/>
  <c r="A1807" i="4"/>
  <c r="A1806" i="4"/>
  <c r="A1805" i="4"/>
  <c r="A1804" i="4"/>
  <c r="A1803" i="4"/>
  <c r="A1802" i="4"/>
  <c r="A1801" i="4"/>
  <c r="A1800" i="4"/>
  <c r="A1799" i="4"/>
  <c r="A1798" i="4"/>
  <c r="A1797" i="4"/>
  <c r="A1796" i="4"/>
  <c r="A1795" i="4"/>
  <c r="A1794" i="4"/>
  <c r="A1793" i="4"/>
  <c r="A1792" i="4"/>
  <c r="A1791" i="4"/>
  <c r="A1790" i="4"/>
  <c r="A1789" i="4"/>
  <c r="A1788" i="4"/>
  <c r="A1787" i="4"/>
  <c r="A1786" i="4"/>
  <c r="A1785" i="4"/>
  <c r="A1784" i="4"/>
  <c r="A1783" i="4"/>
  <c r="A1782" i="4"/>
  <c r="A1781" i="4"/>
  <c r="A1780" i="4"/>
  <c r="A1779" i="4"/>
  <c r="A1778" i="4"/>
  <c r="A1777" i="4"/>
  <c r="A1776" i="4"/>
  <c r="A1775" i="4"/>
  <c r="A1774" i="4"/>
  <c r="A1773" i="4"/>
  <c r="A1772" i="4"/>
  <c r="A1771" i="4"/>
  <c r="A1770" i="4"/>
  <c r="A1769" i="4"/>
  <c r="A1768" i="4"/>
  <c r="A1767" i="4"/>
  <c r="A1766" i="4"/>
  <c r="A1765" i="4"/>
  <c r="A1764" i="4"/>
  <c r="A1763" i="4"/>
  <c r="A1762" i="4"/>
  <c r="A1761" i="4"/>
  <c r="A1760" i="4"/>
  <c r="A1759" i="4"/>
  <c r="A1758" i="4"/>
  <c r="A1757" i="4"/>
  <c r="A1756" i="4"/>
  <c r="A1755" i="4"/>
  <c r="A1754" i="4"/>
  <c r="A1753" i="4"/>
  <c r="A1752" i="4"/>
  <c r="A1751" i="4"/>
  <c r="A1750" i="4"/>
  <c r="A1749" i="4"/>
  <c r="A1748" i="4"/>
  <c r="A1747" i="4"/>
  <c r="A1746" i="4"/>
  <c r="A1745" i="4"/>
  <c r="A1744" i="4"/>
  <c r="A1743" i="4"/>
  <c r="A1742" i="4"/>
  <c r="A1741" i="4"/>
  <c r="A1740" i="4"/>
  <c r="A1739" i="4"/>
  <c r="A1738" i="4"/>
  <c r="A1737" i="4"/>
  <c r="A1736" i="4"/>
  <c r="A1735" i="4"/>
  <c r="A1734" i="4"/>
  <c r="A1733" i="4"/>
  <c r="A1732" i="4"/>
  <c r="A1731" i="4"/>
  <c r="A1730" i="4"/>
  <c r="A1729" i="4"/>
  <c r="A1728" i="4"/>
  <c r="A1727" i="4"/>
  <c r="A1726" i="4"/>
  <c r="A1725" i="4"/>
  <c r="A1724" i="4"/>
  <c r="A1723" i="4"/>
  <c r="A1722" i="4"/>
  <c r="A1721" i="4"/>
  <c r="A1720" i="4"/>
  <c r="A1719" i="4"/>
  <c r="A1718" i="4"/>
  <c r="A1717" i="4"/>
  <c r="A1716" i="4"/>
  <c r="A1715" i="4"/>
  <c r="A1714" i="4"/>
  <c r="A1713" i="4"/>
  <c r="A1712" i="4"/>
  <c r="A1711" i="4"/>
  <c r="A1710" i="4"/>
  <c r="A1709" i="4"/>
  <c r="A1708" i="4"/>
  <c r="A1707" i="4"/>
  <c r="A1706" i="4"/>
  <c r="A1705" i="4"/>
  <c r="A1704" i="4"/>
  <c r="A1703" i="4"/>
  <c r="A1702" i="4"/>
  <c r="A1701" i="4"/>
  <c r="A1700" i="4"/>
  <c r="A1699" i="4"/>
  <c r="A1698" i="4"/>
  <c r="A1697" i="4"/>
  <c r="A1696" i="4"/>
  <c r="A1695" i="4"/>
  <c r="A1694" i="4"/>
  <c r="A1693" i="4"/>
  <c r="A1692" i="4"/>
  <c r="A1691" i="4"/>
  <c r="A1690" i="4"/>
  <c r="A1689" i="4"/>
  <c r="A1688" i="4"/>
  <c r="A1687" i="4"/>
  <c r="A1686" i="4"/>
  <c r="A1685" i="4"/>
  <c r="A1684" i="4"/>
  <c r="A1683" i="4"/>
  <c r="A1682" i="4"/>
  <c r="A1681" i="4"/>
  <c r="A1680" i="4"/>
  <c r="A1679" i="4"/>
  <c r="A1678" i="4"/>
  <c r="A1677" i="4"/>
  <c r="A1676" i="4"/>
  <c r="A1675" i="4"/>
  <c r="A1674" i="4"/>
  <c r="A1673" i="4"/>
  <c r="A1672" i="4"/>
  <c r="A1671" i="4"/>
  <c r="A1670" i="4"/>
  <c r="A1669" i="4"/>
  <c r="A1668" i="4"/>
  <c r="A1667" i="4"/>
  <c r="A1666" i="4"/>
  <c r="A1665" i="4"/>
  <c r="A1664" i="4"/>
  <c r="A1663" i="4"/>
  <c r="A1662" i="4"/>
  <c r="A1661" i="4"/>
  <c r="A1660" i="4"/>
  <c r="A1659" i="4"/>
  <c r="A1658" i="4"/>
  <c r="A1657" i="4"/>
  <c r="A1656" i="4"/>
  <c r="A1655" i="4"/>
  <c r="A1654" i="4"/>
  <c r="A1653" i="4"/>
  <c r="A1652" i="4"/>
  <c r="A1651" i="4"/>
  <c r="A1650" i="4"/>
  <c r="A1649" i="4"/>
  <c r="A1648" i="4"/>
  <c r="A1647" i="4"/>
  <c r="A1646" i="4"/>
  <c r="A1645" i="4"/>
  <c r="A1644" i="4"/>
  <c r="A1643" i="4"/>
  <c r="A1642" i="4"/>
  <c r="A1641" i="4"/>
  <c r="A1640" i="4"/>
  <c r="A1639" i="4"/>
  <c r="A1638" i="4"/>
  <c r="A1637" i="4"/>
  <c r="A1636" i="4"/>
  <c r="A1635" i="4"/>
  <c r="A1634" i="4"/>
  <c r="A1633" i="4"/>
  <c r="A1632" i="4"/>
  <c r="A1631" i="4"/>
  <c r="A1630" i="4"/>
  <c r="A1629" i="4"/>
  <c r="A1628" i="4"/>
  <c r="A1627" i="4"/>
  <c r="A1626" i="4"/>
  <c r="A1625" i="4"/>
  <c r="A1624" i="4"/>
  <c r="A1623" i="4"/>
  <c r="A1622" i="4"/>
  <c r="A1621" i="4"/>
  <c r="A1620" i="4"/>
  <c r="A1619" i="4"/>
  <c r="A1618" i="4"/>
  <c r="A1617" i="4"/>
  <c r="A1616" i="4"/>
  <c r="A1615" i="4"/>
  <c r="A1614" i="4"/>
  <c r="A1613" i="4"/>
  <c r="A1612" i="4"/>
  <c r="A1611" i="4"/>
  <c r="A1610" i="4"/>
  <c r="A1609" i="4"/>
  <c r="A1608" i="4"/>
  <c r="A1607" i="4"/>
  <c r="A1606" i="4"/>
  <c r="A1605" i="4"/>
  <c r="A1604" i="4"/>
  <c r="A1603" i="4"/>
  <c r="A1602" i="4"/>
  <c r="A1601" i="4"/>
  <c r="A1600" i="4"/>
  <c r="A1599" i="4"/>
  <c r="A1598" i="4"/>
  <c r="A1597" i="4"/>
  <c r="A1596" i="4"/>
  <c r="A1595" i="4"/>
  <c r="A1594" i="4"/>
  <c r="A1593" i="4"/>
  <c r="A1592" i="4"/>
  <c r="A1591" i="4"/>
  <c r="A1590" i="4"/>
  <c r="A1589" i="4"/>
  <c r="A1588" i="4"/>
  <c r="A1587" i="4"/>
  <c r="A1586" i="4"/>
  <c r="A1585" i="4"/>
  <c r="A1584" i="4"/>
  <c r="A1583" i="4"/>
  <c r="A1582" i="4"/>
  <c r="A1581" i="4"/>
  <c r="A1580" i="4"/>
  <c r="A1579" i="4"/>
  <c r="A1578" i="4"/>
  <c r="A1577" i="4"/>
  <c r="A1576" i="4"/>
  <c r="A1575" i="4"/>
  <c r="A1574" i="4"/>
  <c r="A1573" i="4"/>
  <c r="A1572" i="4"/>
  <c r="A1571" i="4"/>
  <c r="A1570" i="4"/>
  <c r="A1569" i="4"/>
  <c r="A1568" i="4"/>
  <c r="A1567" i="4"/>
  <c r="A1566" i="4"/>
  <c r="A1565" i="4"/>
  <c r="A1564" i="4"/>
  <c r="A1563" i="4"/>
  <c r="A1562" i="4"/>
  <c r="A1561" i="4"/>
  <c r="A1560" i="4"/>
  <c r="A1559" i="4"/>
  <c r="A1558" i="4"/>
  <c r="A1557" i="4"/>
  <c r="A1556" i="4"/>
  <c r="A1555" i="4"/>
  <c r="A1554" i="4"/>
  <c r="A1553" i="4"/>
  <c r="A1552" i="4"/>
  <c r="A1551" i="4"/>
  <c r="A1550" i="4"/>
  <c r="A1549" i="4"/>
  <c r="A1548" i="4"/>
  <c r="A1547" i="4"/>
  <c r="A1546" i="4"/>
  <c r="A1545" i="4"/>
  <c r="A1544" i="4"/>
  <c r="A1543" i="4"/>
  <c r="A1542" i="4"/>
  <c r="A1541" i="4"/>
  <c r="A1540" i="4"/>
  <c r="A1539" i="4"/>
  <c r="A1538" i="4"/>
  <c r="A1537" i="4"/>
  <c r="A1536" i="4"/>
  <c r="A1535" i="4"/>
  <c r="A1534" i="4"/>
  <c r="A1533" i="4"/>
  <c r="A1532" i="4"/>
  <c r="A1531" i="4"/>
  <c r="A1530" i="4"/>
  <c r="A1529" i="4"/>
  <c r="A1528" i="4"/>
  <c r="A1527" i="4"/>
  <c r="A1526" i="4"/>
  <c r="A1525" i="4"/>
  <c r="A1524" i="4"/>
  <c r="A1523" i="4"/>
  <c r="A1522" i="4"/>
  <c r="A1521" i="4"/>
  <c r="A1520" i="4"/>
  <c r="A1519" i="4"/>
  <c r="A1518" i="4"/>
  <c r="A1517" i="4"/>
  <c r="A1516" i="4"/>
  <c r="A1515" i="4"/>
  <c r="A1514" i="4"/>
  <c r="A1513" i="4"/>
  <c r="A1512" i="4"/>
  <c r="A1511" i="4"/>
  <c r="A1510" i="4"/>
  <c r="A1509" i="4"/>
  <c r="A1508" i="4"/>
  <c r="A1507" i="4"/>
  <c r="A1506" i="4"/>
  <c r="A1505" i="4"/>
  <c r="A1504" i="4"/>
  <c r="A1503" i="4"/>
  <c r="A1502" i="4"/>
  <c r="A1501" i="4"/>
  <c r="A1500" i="4"/>
  <c r="A1499" i="4"/>
  <c r="A1498" i="4"/>
  <c r="A1497" i="4"/>
  <c r="A1496" i="4"/>
  <c r="A1495" i="4"/>
  <c r="A1494" i="4"/>
  <c r="A1493" i="4"/>
  <c r="A1492" i="4"/>
  <c r="A1491" i="4"/>
  <c r="A1490" i="4"/>
  <c r="A1489" i="4"/>
  <c r="A1488" i="4"/>
  <c r="A1487" i="4"/>
  <c r="A1486" i="4"/>
  <c r="A1485" i="4"/>
  <c r="A1484" i="4"/>
  <c r="A1483" i="4"/>
  <c r="A1482" i="4"/>
  <c r="A1481" i="4"/>
  <c r="A1480" i="4"/>
  <c r="A1479" i="4"/>
  <c r="A1478" i="4"/>
  <c r="A1477" i="4"/>
  <c r="A1476" i="4"/>
  <c r="A1475" i="4"/>
  <c r="A1474" i="4"/>
  <c r="A1473" i="4"/>
  <c r="A1472" i="4"/>
  <c r="A1471" i="4"/>
  <c r="A1470" i="4"/>
  <c r="A1469" i="4"/>
  <c r="A1468" i="4"/>
  <c r="A1467" i="4"/>
  <c r="A1466" i="4"/>
  <c r="A1465" i="4"/>
  <c r="A1464" i="4"/>
  <c r="A1463" i="4"/>
  <c r="A1462" i="4"/>
  <c r="A1461" i="4"/>
  <c r="A1460" i="4"/>
  <c r="A1459" i="4"/>
  <c r="A1458" i="4"/>
  <c r="A1457" i="4"/>
  <c r="A1456" i="4"/>
  <c r="A1455" i="4"/>
  <c r="A1454" i="4"/>
  <c r="A1453" i="4"/>
  <c r="A1452" i="4"/>
  <c r="A1451" i="4"/>
  <c r="A1450" i="4"/>
  <c r="A1449" i="4"/>
  <c r="A1448" i="4"/>
  <c r="A1447" i="4"/>
  <c r="A1446" i="4"/>
  <c r="A1445" i="4"/>
  <c r="A1444" i="4"/>
  <c r="A1443" i="4"/>
  <c r="A1442" i="4"/>
  <c r="A1441" i="4"/>
  <c r="A1440" i="4"/>
  <c r="A1439" i="4"/>
  <c r="A1438" i="4"/>
  <c r="A1437" i="4"/>
  <c r="A1436" i="4"/>
  <c r="A1435" i="4"/>
  <c r="A1434" i="4"/>
  <c r="A1433" i="4"/>
  <c r="A1432" i="4"/>
  <c r="A1431" i="4"/>
  <c r="A1430" i="4"/>
  <c r="A1429" i="4"/>
  <c r="A1428" i="4"/>
  <c r="A1427" i="4"/>
  <c r="A1426" i="4"/>
  <c r="A1425" i="4"/>
  <c r="A1424" i="4"/>
  <c r="A1423" i="4"/>
  <c r="A1422" i="4"/>
  <c r="A1421" i="4"/>
  <c r="A1420" i="4"/>
  <c r="A1419" i="4"/>
  <c r="A1418" i="4"/>
  <c r="A1417" i="4"/>
  <c r="A1416" i="4"/>
  <c r="A1415" i="4"/>
  <c r="A1414" i="4"/>
  <c r="A1413" i="4"/>
  <c r="A1412" i="4"/>
  <c r="A1411" i="4"/>
  <c r="A1410" i="4"/>
  <c r="A1409" i="4"/>
  <c r="A1408" i="4"/>
  <c r="A1407" i="4"/>
  <c r="A1406" i="4"/>
  <c r="A1405" i="4"/>
  <c r="A1404" i="4"/>
  <c r="A1403" i="4"/>
  <c r="A1402" i="4"/>
  <c r="A1401" i="4"/>
  <c r="A1400" i="4"/>
  <c r="A1399" i="4"/>
  <c r="A1398" i="4"/>
  <c r="A1397" i="4"/>
  <c r="A1396" i="4"/>
  <c r="A1395" i="4"/>
  <c r="A1394" i="4"/>
  <c r="A1393" i="4"/>
  <c r="A1392" i="4"/>
  <c r="A1391" i="4"/>
  <c r="A1390" i="4"/>
  <c r="A1389" i="4"/>
  <c r="A1388" i="4"/>
  <c r="A1387" i="4"/>
  <c r="A1386" i="4"/>
  <c r="A1385" i="4"/>
  <c r="A1384" i="4"/>
  <c r="A1383" i="4"/>
  <c r="A1382" i="4"/>
  <c r="A1381" i="4"/>
  <c r="A1380" i="4"/>
  <c r="A1379" i="4"/>
  <c r="A1378" i="4"/>
  <c r="A1377" i="4"/>
  <c r="A1376" i="4"/>
  <c r="A1375" i="4"/>
  <c r="A1374" i="4"/>
  <c r="A1373" i="4"/>
  <c r="A1372" i="4"/>
  <c r="A1371" i="4"/>
  <c r="A1370" i="4"/>
  <c r="A1369" i="4"/>
  <c r="A1368" i="4"/>
  <c r="A1367" i="4"/>
  <c r="A1366" i="4"/>
  <c r="A1365" i="4"/>
  <c r="A1364" i="4"/>
  <c r="A1363" i="4"/>
  <c r="A1362" i="4"/>
  <c r="A1361" i="4"/>
  <c r="A1360" i="4"/>
  <c r="A1359" i="4"/>
  <c r="A1358" i="4"/>
  <c r="A1357" i="4"/>
  <c r="A1356" i="4"/>
  <c r="A1355" i="4"/>
  <c r="A1354" i="4"/>
  <c r="A1353" i="4"/>
  <c r="A1352" i="4"/>
  <c r="A1351" i="4"/>
  <c r="A1350" i="4"/>
  <c r="A1349" i="4"/>
  <c r="A1348" i="4"/>
  <c r="A1347" i="4"/>
  <c r="A1346" i="4"/>
  <c r="A1345" i="4"/>
  <c r="A1344" i="4"/>
  <c r="A1343" i="4"/>
  <c r="A1342" i="4"/>
  <c r="A1341" i="4"/>
  <c r="A1340" i="4"/>
  <c r="A1339" i="4"/>
  <c r="A1338" i="4"/>
  <c r="A1337" i="4"/>
  <c r="A1336" i="4"/>
  <c r="A1335" i="4"/>
  <c r="A1334" i="4"/>
  <c r="A1333" i="4"/>
  <c r="A1332" i="4"/>
  <c r="A1331" i="4"/>
  <c r="A1330" i="4"/>
  <c r="A1329" i="4"/>
  <c r="A1328" i="4"/>
  <c r="A1327" i="4"/>
  <c r="A1326" i="4"/>
  <c r="A1325" i="4"/>
  <c r="A1324" i="4"/>
  <c r="A1323" i="4"/>
  <c r="A1322" i="4"/>
  <c r="A1321" i="4"/>
  <c r="A1320" i="4"/>
  <c r="A1319" i="4"/>
  <c r="A1318" i="4"/>
  <c r="A1317" i="4"/>
  <c r="A1316" i="4"/>
  <c r="A1315" i="4"/>
  <c r="A1314" i="4"/>
  <c r="A1313" i="4"/>
  <c r="A1312" i="4"/>
  <c r="A1311" i="4"/>
  <c r="A1310" i="4"/>
  <c r="A1309" i="4"/>
  <c r="A1308" i="4"/>
  <c r="A1307" i="4"/>
  <c r="A1306" i="4"/>
  <c r="A1305" i="4"/>
  <c r="A1304" i="4"/>
  <c r="A1303" i="4"/>
  <c r="A1302" i="4"/>
  <c r="A1301" i="4"/>
  <c r="A1300" i="4"/>
  <c r="A1299" i="4"/>
  <c r="A1298" i="4"/>
  <c r="A1297" i="4"/>
  <c r="A1296" i="4"/>
  <c r="A1295" i="4"/>
  <c r="A1294" i="4"/>
  <c r="A1293" i="4"/>
  <c r="A1292" i="4"/>
  <c r="A1291" i="4"/>
  <c r="A1290" i="4"/>
  <c r="A1289" i="4"/>
  <c r="A1288" i="4"/>
  <c r="A1287" i="4"/>
  <c r="A1286" i="4"/>
  <c r="A1285" i="4"/>
  <c r="A1284" i="4"/>
  <c r="A1283" i="4"/>
  <c r="A1282" i="4"/>
  <c r="A1281" i="4"/>
  <c r="A1280" i="4"/>
  <c r="A1279" i="4"/>
  <c r="A1278" i="4"/>
  <c r="A1277" i="4"/>
  <c r="A1276" i="4"/>
  <c r="A1275" i="4"/>
  <c r="A1274" i="4"/>
  <c r="A1273" i="4"/>
  <c r="A1272" i="4"/>
  <c r="A1271" i="4"/>
  <c r="A1270" i="4"/>
  <c r="A1269" i="4"/>
  <c r="A1268" i="4"/>
  <c r="A1267" i="4"/>
  <c r="A1266" i="4"/>
  <c r="A1265" i="4"/>
  <c r="A1264" i="4"/>
  <c r="A1263" i="4"/>
  <c r="A1262" i="4"/>
  <c r="A1261" i="4"/>
  <c r="A1260" i="4"/>
  <c r="A1259" i="4"/>
  <c r="A1258" i="4"/>
  <c r="A1257" i="4"/>
  <c r="A1256" i="4"/>
  <c r="A1255" i="4"/>
  <c r="A1254" i="4"/>
  <c r="A1253" i="4"/>
  <c r="A1252" i="4"/>
  <c r="A1251" i="4"/>
  <c r="A1250" i="4"/>
  <c r="A1249" i="4"/>
  <c r="A1248" i="4"/>
  <c r="A1247" i="4"/>
  <c r="A1246" i="4"/>
  <c r="A1245" i="4"/>
  <c r="A1244" i="4"/>
  <c r="A1243" i="4"/>
  <c r="A1242" i="4"/>
  <c r="A1241" i="4"/>
  <c r="A1240" i="4"/>
  <c r="A1239" i="4"/>
  <c r="A1238" i="4"/>
  <c r="A1237" i="4"/>
  <c r="A1236" i="4"/>
  <c r="A1235" i="4"/>
  <c r="A1234" i="4"/>
  <c r="A1233" i="4"/>
  <c r="A1232" i="4"/>
  <c r="A1231" i="4"/>
  <c r="A1230" i="4"/>
  <c r="A1229" i="4"/>
  <c r="A1228" i="4"/>
  <c r="A1227" i="4"/>
  <c r="A1226" i="4"/>
  <c r="A1225" i="4"/>
  <c r="A1224" i="4"/>
  <c r="A1223" i="4"/>
  <c r="A1222" i="4"/>
  <c r="A1221" i="4"/>
  <c r="A1220" i="4"/>
  <c r="A1219" i="4"/>
  <c r="A1218" i="4"/>
  <c r="A1217" i="4"/>
  <c r="A1216" i="4"/>
  <c r="A1215" i="4"/>
  <c r="A1214" i="4"/>
  <c r="A1213" i="4"/>
  <c r="A1212" i="4"/>
  <c r="A1211" i="4"/>
  <c r="A1210" i="4"/>
  <c r="A1209" i="4"/>
  <c r="A1208" i="4"/>
  <c r="A1207" i="4"/>
  <c r="A1206" i="4"/>
  <c r="A1205" i="4"/>
  <c r="A1204" i="4"/>
  <c r="A1203" i="4"/>
  <c r="A1202" i="4"/>
  <c r="A1201" i="4"/>
  <c r="A1200" i="4"/>
  <c r="A1199" i="4"/>
  <c r="A1198" i="4"/>
  <c r="A1197" i="4"/>
  <c r="A1196" i="4"/>
  <c r="A1195" i="4"/>
  <c r="A1194" i="4"/>
  <c r="A1193" i="4"/>
  <c r="A1192" i="4"/>
  <c r="A1191" i="4"/>
  <c r="A1190" i="4"/>
  <c r="A1189" i="4"/>
  <c r="A1188" i="4"/>
  <c r="A1187" i="4"/>
  <c r="A1186" i="4"/>
  <c r="A1185" i="4"/>
  <c r="A1184" i="4"/>
  <c r="A1183" i="4"/>
  <c r="A1182" i="4"/>
  <c r="A1181" i="4"/>
  <c r="A1180" i="4"/>
  <c r="A1179" i="4"/>
  <c r="A1178" i="4"/>
  <c r="A1177" i="4"/>
  <c r="A1176" i="4"/>
  <c r="A1175" i="4"/>
  <c r="A1174" i="4"/>
  <c r="A1173" i="4"/>
  <c r="A1172" i="4"/>
  <c r="A1171" i="4"/>
  <c r="A1170" i="4"/>
  <c r="A1169" i="4"/>
  <c r="A1168" i="4"/>
  <c r="A1167" i="4"/>
  <c r="A1166" i="4"/>
  <c r="A1165" i="4"/>
  <c r="A1164" i="4"/>
  <c r="A1163" i="4"/>
  <c r="A1162" i="4"/>
  <c r="A1161" i="4"/>
  <c r="A1160" i="4"/>
  <c r="A1159" i="4"/>
  <c r="A1158" i="4"/>
  <c r="A1157" i="4"/>
  <c r="A1156" i="4"/>
  <c r="A1155" i="4"/>
  <c r="A1154" i="4"/>
  <c r="A1153" i="4"/>
  <c r="A1152" i="4"/>
  <c r="A1151" i="4"/>
  <c r="A1150" i="4"/>
  <c r="A1149" i="4"/>
  <c r="A1148" i="4"/>
  <c r="A1147" i="4"/>
  <c r="A1146" i="4"/>
  <c r="A1145" i="4"/>
  <c r="A1144" i="4"/>
  <c r="A1143" i="4"/>
  <c r="A1142" i="4"/>
  <c r="A1141" i="4"/>
  <c r="A1140" i="4"/>
  <c r="A1139" i="4"/>
  <c r="A1138" i="4"/>
  <c r="A1137" i="4"/>
  <c r="A1136" i="4"/>
  <c r="A1135" i="4"/>
  <c r="A1134" i="4"/>
  <c r="A1133" i="4"/>
  <c r="A1132" i="4"/>
  <c r="A1131" i="4"/>
  <c r="A1130" i="4"/>
  <c r="A1129" i="4"/>
  <c r="A1128" i="4"/>
  <c r="A1127" i="4"/>
  <c r="A1126" i="4"/>
  <c r="A1125" i="4"/>
  <c r="A1124" i="4"/>
  <c r="A1123" i="4"/>
  <c r="A1122" i="4"/>
  <c r="A1121" i="4"/>
  <c r="A1120" i="4"/>
  <c r="A1119" i="4"/>
  <c r="A1118" i="4"/>
  <c r="A1117" i="4"/>
  <c r="A1116" i="4"/>
  <c r="A1115" i="4"/>
  <c r="A1114" i="4"/>
  <c r="A1113" i="4"/>
  <c r="A1112" i="4"/>
  <c r="A1111" i="4"/>
  <c r="A1110" i="4"/>
  <c r="A1109" i="4"/>
  <c r="A1108" i="4"/>
  <c r="A1107" i="4"/>
  <c r="A1106" i="4"/>
  <c r="A1105" i="4"/>
  <c r="A1104" i="4"/>
  <c r="A1103" i="4"/>
  <c r="A1102" i="4"/>
  <c r="A1101" i="4"/>
  <c r="A1100" i="4"/>
  <c r="A1099" i="4"/>
  <c r="A1098" i="4"/>
  <c r="A1097" i="4"/>
  <c r="A1096" i="4"/>
  <c r="A1095" i="4"/>
  <c r="A1094" i="4"/>
  <c r="A1093" i="4"/>
  <c r="A1092" i="4"/>
  <c r="A1091" i="4"/>
  <c r="A1090" i="4"/>
  <c r="A1089" i="4"/>
  <c r="A1088" i="4"/>
  <c r="A1087" i="4"/>
  <c r="A1086" i="4"/>
  <c r="A1085" i="4"/>
  <c r="A1084" i="4"/>
  <c r="A1083" i="4"/>
  <c r="A1082" i="4"/>
  <c r="A1081" i="4"/>
  <c r="A1080" i="4"/>
  <c r="A1079" i="4"/>
  <c r="A1078" i="4"/>
  <c r="A1077" i="4"/>
  <c r="A1076" i="4"/>
  <c r="A1075" i="4"/>
  <c r="A1074" i="4"/>
  <c r="A1073" i="4"/>
  <c r="A1072" i="4"/>
  <c r="A1071" i="4"/>
  <c r="A1070" i="4"/>
  <c r="A1069" i="4"/>
  <c r="A1068" i="4"/>
  <c r="A1067" i="4"/>
  <c r="A1066" i="4"/>
  <c r="A1065" i="4"/>
  <c r="A1064" i="4"/>
  <c r="A1063" i="4"/>
  <c r="A1062" i="4"/>
  <c r="A1061" i="4"/>
  <c r="A1060" i="4"/>
  <c r="A1059" i="4"/>
  <c r="A1058" i="4"/>
  <c r="A1057" i="4"/>
  <c r="A1056" i="4"/>
  <c r="A1055" i="4"/>
  <c r="A1054" i="4"/>
  <c r="A1053" i="4"/>
  <c r="A1052" i="4"/>
  <c r="A1051" i="4"/>
  <c r="A1050" i="4"/>
  <c r="A1049" i="4"/>
  <c r="A1048" i="4"/>
  <c r="A1047" i="4"/>
  <c r="A1046" i="4"/>
  <c r="A1045" i="4"/>
  <c r="A1044" i="4"/>
  <c r="A1043" i="4"/>
  <c r="A1042" i="4"/>
  <c r="A1041" i="4"/>
  <c r="A1040" i="4"/>
  <c r="A1039" i="4"/>
  <c r="A1038" i="4"/>
  <c r="A1037" i="4"/>
  <c r="A1036" i="4"/>
  <c r="A1035" i="4"/>
  <c r="A1034" i="4"/>
  <c r="A1033" i="4"/>
  <c r="A1032" i="4"/>
  <c r="A1031" i="4"/>
  <c r="A1030" i="4"/>
  <c r="A1029" i="4"/>
  <c r="A1028" i="4"/>
  <c r="A1027" i="4"/>
  <c r="A1026" i="4"/>
  <c r="A1025" i="4"/>
  <c r="A1024" i="4"/>
  <c r="A1023" i="4"/>
  <c r="A1022" i="4"/>
  <c r="A1021" i="4"/>
  <c r="A1020" i="4"/>
  <c r="A1019" i="4"/>
  <c r="A1018" i="4"/>
  <c r="A1017" i="4"/>
  <c r="A1016" i="4"/>
  <c r="A1015" i="4"/>
  <c r="A1014" i="4"/>
  <c r="A1013" i="4"/>
  <c r="A1012" i="4"/>
  <c r="A1011" i="4"/>
  <c r="A1010" i="4"/>
  <c r="A1009" i="4"/>
  <c r="A1008" i="4"/>
  <c r="A1007" i="4"/>
  <c r="A1006" i="4"/>
  <c r="A1005" i="4"/>
  <c r="A1004" i="4"/>
  <c r="A1003" i="4"/>
  <c r="A1002" i="4"/>
  <c r="A1001" i="4"/>
  <c r="A1000" i="4"/>
  <c r="A999" i="4"/>
  <c r="A998" i="4"/>
  <c r="A997" i="4"/>
  <c r="A996" i="4"/>
  <c r="A995" i="4"/>
  <c r="A994" i="4"/>
  <c r="A993" i="4"/>
  <c r="A992" i="4"/>
  <c r="A991" i="4"/>
  <c r="A990" i="4"/>
  <c r="A989" i="4"/>
  <c r="A988" i="4"/>
  <c r="A987" i="4"/>
  <c r="A986" i="4"/>
  <c r="A985" i="4"/>
  <c r="A984" i="4"/>
  <c r="A983" i="4"/>
  <c r="A982" i="4"/>
  <c r="A981" i="4"/>
  <c r="A980" i="4"/>
  <c r="A979" i="4"/>
  <c r="A978" i="4"/>
  <c r="A977" i="4"/>
  <c r="A976" i="4"/>
  <c r="A975" i="4"/>
  <c r="A974" i="4"/>
  <c r="A973" i="4"/>
  <c r="A972" i="4"/>
  <c r="A971" i="4"/>
  <c r="A970" i="4"/>
  <c r="A969" i="4"/>
  <c r="A968" i="4"/>
  <c r="A967" i="4"/>
  <c r="A966" i="4"/>
  <c r="A965" i="4"/>
  <c r="A964" i="4"/>
  <c r="A963" i="4"/>
  <c r="A962" i="4"/>
  <c r="A961" i="4"/>
  <c r="A960" i="4"/>
  <c r="A959" i="4"/>
  <c r="A958" i="4"/>
  <c r="A957" i="4"/>
  <c r="A956" i="4"/>
  <c r="A955" i="4"/>
  <c r="A954" i="4"/>
  <c r="A953" i="4"/>
  <c r="A952" i="4"/>
  <c r="A951" i="4"/>
  <c r="A950" i="4"/>
  <c r="A949" i="4"/>
  <c r="A948" i="4"/>
  <c r="A947" i="4"/>
  <c r="A946" i="4"/>
  <c r="A945" i="4"/>
  <c r="A944" i="4"/>
  <c r="A943" i="4"/>
  <c r="A942" i="4"/>
  <c r="A941" i="4"/>
  <c r="A940" i="4"/>
  <c r="A939" i="4"/>
  <c r="A938" i="4"/>
  <c r="A937" i="4"/>
  <c r="A936" i="4"/>
  <c r="A935" i="4"/>
  <c r="A934" i="4"/>
  <c r="A933" i="4"/>
  <c r="A932" i="4"/>
  <c r="A931" i="4"/>
  <c r="A930" i="4"/>
  <c r="A929" i="4"/>
  <c r="A928" i="4"/>
  <c r="A927" i="4"/>
  <c r="A926" i="4"/>
  <c r="A925" i="4"/>
  <c r="A924" i="4"/>
  <c r="A923" i="4"/>
  <c r="A922" i="4"/>
  <c r="A921" i="4"/>
  <c r="A920" i="4"/>
  <c r="A919" i="4"/>
  <c r="A918" i="4"/>
  <c r="A917" i="4"/>
  <c r="A916" i="4"/>
  <c r="A915" i="4"/>
  <c r="A914" i="4"/>
  <c r="A913" i="4"/>
  <c r="A912" i="4"/>
  <c r="A911" i="4"/>
  <c r="A910" i="4"/>
  <c r="A909" i="4"/>
  <c r="A908" i="4"/>
  <c r="A907" i="4"/>
  <c r="A906" i="4"/>
  <c r="A905" i="4"/>
  <c r="A904" i="4"/>
  <c r="A903" i="4"/>
  <c r="A902" i="4"/>
  <c r="A901" i="4"/>
  <c r="A900" i="4"/>
  <c r="A899" i="4"/>
  <c r="A898" i="4"/>
  <c r="A897" i="4"/>
  <c r="A896" i="4"/>
  <c r="A895" i="4"/>
  <c r="A894" i="4"/>
  <c r="A893" i="4"/>
  <c r="A892" i="4"/>
  <c r="A891" i="4"/>
  <c r="A890" i="4"/>
  <c r="A889" i="4"/>
  <c r="A888" i="4"/>
  <c r="A887" i="4"/>
  <c r="A886" i="4"/>
  <c r="A885" i="4"/>
  <c r="A884" i="4"/>
  <c r="A883" i="4"/>
  <c r="A882" i="4"/>
  <c r="A881" i="4"/>
  <c r="A880" i="4"/>
  <c r="A879" i="4"/>
  <c r="A878" i="4"/>
  <c r="A877" i="4"/>
  <c r="A876" i="4"/>
  <c r="A875" i="4"/>
  <c r="A874" i="4"/>
  <c r="A873" i="4"/>
  <c r="A872" i="4"/>
  <c r="A871" i="4"/>
  <c r="A870" i="4"/>
  <c r="A869" i="4"/>
  <c r="A868" i="4"/>
  <c r="A867" i="4"/>
  <c r="A866" i="4"/>
  <c r="A865" i="4"/>
  <c r="A864" i="4"/>
  <c r="A863" i="4"/>
  <c r="A862" i="4"/>
  <c r="A861" i="4"/>
  <c r="A860" i="4"/>
  <c r="A859" i="4"/>
  <c r="A858" i="4"/>
  <c r="A857" i="4"/>
  <c r="A856" i="4"/>
  <c r="A855" i="4"/>
  <c r="A854" i="4"/>
  <c r="A853" i="4"/>
  <c r="A852" i="4"/>
  <c r="A851" i="4"/>
  <c r="A850" i="4"/>
  <c r="A849" i="4"/>
  <c r="A848" i="4"/>
  <c r="A847" i="4"/>
  <c r="A846" i="4"/>
  <c r="A845" i="4"/>
  <c r="A844" i="4"/>
  <c r="A843" i="4"/>
  <c r="A842" i="4"/>
  <c r="A841" i="4"/>
  <c r="A840" i="4"/>
  <c r="A839" i="4"/>
  <c r="A838" i="4"/>
  <c r="A837" i="4"/>
  <c r="A836" i="4"/>
  <c r="A835" i="4"/>
  <c r="A834" i="4"/>
  <c r="A833" i="4"/>
  <c r="A832" i="4"/>
  <c r="A831" i="4"/>
  <c r="A830" i="4"/>
  <c r="A829" i="4"/>
  <c r="A828" i="4"/>
  <c r="A827" i="4"/>
  <c r="A826" i="4"/>
  <c r="A825" i="4"/>
  <c r="A824" i="4"/>
  <c r="A823" i="4"/>
  <c r="A822" i="4"/>
  <c r="A821" i="4"/>
  <c r="A820" i="4"/>
  <c r="A819" i="4"/>
  <c r="A818" i="4"/>
  <c r="A817" i="4"/>
  <c r="A816" i="4"/>
  <c r="A815" i="4"/>
  <c r="A814" i="4"/>
  <c r="A813" i="4"/>
  <c r="A812" i="4"/>
  <c r="A811" i="4"/>
  <c r="A810" i="4"/>
  <c r="A809" i="4"/>
  <c r="A808" i="4"/>
  <c r="A807" i="4"/>
  <c r="A806" i="4"/>
  <c r="A805" i="4"/>
  <c r="A804" i="4"/>
  <c r="A803" i="4"/>
  <c r="A802" i="4"/>
  <c r="A801" i="4"/>
  <c r="A800" i="4"/>
  <c r="A799" i="4"/>
  <c r="A798" i="4"/>
  <c r="A797" i="4"/>
  <c r="A796" i="4"/>
  <c r="A795" i="4"/>
  <c r="A794" i="4"/>
  <c r="A793" i="4"/>
  <c r="A792" i="4"/>
  <c r="A791" i="4"/>
  <c r="A790" i="4"/>
  <c r="A789" i="4"/>
  <c r="A788" i="4"/>
  <c r="A787" i="4"/>
  <c r="A786" i="4"/>
  <c r="A785" i="4"/>
  <c r="A784" i="4"/>
  <c r="A783" i="4"/>
  <c r="A782" i="4"/>
  <c r="A781" i="4"/>
  <c r="A780" i="4"/>
  <c r="A779" i="4"/>
  <c r="A778" i="4"/>
  <c r="A777" i="4"/>
  <c r="A776" i="4"/>
  <c r="A775" i="4"/>
  <c r="A774" i="4"/>
  <c r="A773" i="4"/>
  <c r="A772" i="4"/>
  <c r="A771" i="4"/>
  <c r="A770" i="4"/>
  <c r="A769" i="4"/>
  <c r="A768" i="4"/>
  <c r="A767" i="4"/>
  <c r="A766" i="4"/>
  <c r="A765" i="4"/>
  <c r="A764" i="4"/>
  <c r="A763" i="4"/>
  <c r="A762" i="4"/>
  <c r="A761" i="4"/>
  <c r="A760" i="4"/>
  <c r="A759" i="4"/>
  <c r="A758" i="4"/>
  <c r="A757" i="4"/>
  <c r="A756" i="4"/>
  <c r="A755" i="4"/>
  <c r="A754" i="4"/>
  <c r="A753" i="4"/>
  <c r="A752" i="4"/>
  <c r="A751" i="4"/>
  <c r="A750" i="4"/>
  <c r="A749" i="4"/>
  <c r="A748" i="4"/>
  <c r="A747" i="4"/>
  <c r="A746" i="4"/>
  <c r="A745" i="4"/>
  <c r="A744" i="4"/>
  <c r="A743" i="4"/>
  <c r="A742" i="4"/>
  <c r="A741" i="4"/>
  <c r="A740" i="4"/>
  <c r="A739" i="4"/>
  <c r="A738" i="4"/>
  <c r="A737" i="4"/>
  <c r="A736" i="4"/>
  <c r="A735" i="4"/>
  <c r="A734" i="4"/>
  <c r="A733" i="4"/>
  <c r="A732" i="4"/>
  <c r="A731" i="4"/>
  <c r="A730" i="4"/>
  <c r="A729" i="4"/>
  <c r="A728" i="4"/>
  <c r="A727" i="4"/>
  <c r="A726" i="4"/>
  <c r="A725" i="4"/>
  <c r="A724" i="4"/>
  <c r="A723" i="4"/>
  <c r="A722" i="4"/>
  <c r="A721" i="4"/>
  <c r="A720" i="4"/>
  <c r="A719" i="4"/>
  <c r="A718" i="4"/>
  <c r="A717" i="4"/>
  <c r="A716" i="4"/>
  <c r="A715" i="4"/>
  <c r="A714" i="4"/>
  <c r="A713" i="4"/>
  <c r="A712" i="4"/>
  <c r="A711" i="4"/>
  <c r="A710" i="4"/>
  <c r="A709" i="4"/>
  <c r="A708" i="4"/>
  <c r="A707" i="4"/>
  <c r="A706" i="4"/>
  <c r="A705" i="4"/>
  <c r="A704" i="4"/>
  <c r="A703" i="4"/>
  <c r="A702" i="4"/>
  <c r="A701" i="4"/>
  <c r="A700" i="4"/>
  <c r="A699" i="4"/>
  <c r="A698" i="4"/>
  <c r="A697" i="4"/>
  <c r="A696" i="4"/>
  <c r="A695" i="4"/>
  <c r="A694" i="4"/>
  <c r="A693" i="4"/>
  <c r="A692" i="4"/>
  <c r="A691" i="4"/>
  <c r="A690" i="4"/>
  <c r="A689" i="4"/>
  <c r="A688" i="4"/>
  <c r="A687" i="4"/>
  <c r="A686" i="4"/>
  <c r="A685" i="4"/>
  <c r="A684" i="4"/>
  <c r="A683" i="4"/>
  <c r="A682" i="4"/>
  <c r="A681" i="4"/>
  <c r="A680" i="4"/>
  <c r="A679" i="4"/>
  <c r="A678" i="4"/>
  <c r="A677" i="4"/>
  <c r="A676" i="4"/>
  <c r="A675" i="4"/>
  <c r="A674" i="4"/>
  <c r="A673" i="4"/>
  <c r="A672" i="4"/>
  <c r="A671" i="4"/>
  <c r="A670" i="4"/>
  <c r="A669" i="4"/>
  <c r="A668" i="4"/>
  <c r="A667" i="4"/>
  <c r="A666" i="4"/>
  <c r="A665" i="4"/>
  <c r="A664" i="4"/>
  <c r="A663" i="4"/>
  <c r="A662" i="4"/>
  <c r="A661" i="4"/>
  <c r="A660" i="4"/>
  <c r="A659" i="4"/>
  <c r="A658" i="4"/>
  <c r="A657" i="4"/>
  <c r="A656" i="4"/>
  <c r="A655" i="4"/>
  <c r="A654" i="4"/>
  <c r="A653" i="4"/>
  <c r="A652" i="4"/>
  <c r="A651" i="4"/>
  <c r="A650" i="4"/>
  <c r="A649" i="4"/>
  <c r="A648" i="4"/>
  <c r="A647" i="4"/>
  <c r="A646" i="4"/>
  <c r="A645" i="4"/>
  <c r="A644" i="4"/>
  <c r="A643" i="4"/>
  <c r="A642" i="4"/>
  <c r="A641" i="4"/>
  <c r="A640" i="4"/>
  <c r="A639" i="4"/>
  <c r="A638" i="4"/>
  <c r="A637" i="4"/>
  <c r="A636" i="4"/>
  <c r="A635" i="4"/>
  <c r="A634" i="4"/>
  <c r="A633" i="4"/>
  <c r="A632" i="4"/>
  <c r="A631" i="4"/>
  <c r="A630" i="4"/>
  <c r="A629" i="4"/>
  <c r="A628" i="4"/>
  <c r="A627" i="4"/>
  <c r="A626" i="4"/>
  <c r="A625" i="4"/>
  <c r="A624" i="4"/>
  <c r="A623" i="4"/>
  <c r="A622" i="4"/>
  <c r="A621" i="4"/>
  <c r="A620" i="4"/>
  <c r="A619" i="4"/>
  <c r="A618" i="4"/>
  <c r="A617" i="4"/>
  <c r="A616" i="4"/>
  <c r="A615" i="4"/>
  <c r="A614" i="4"/>
  <c r="A613" i="4"/>
  <c r="A612" i="4"/>
  <c r="A611" i="4"/>
  <c r="A610" i="4"/>
  <c r="A609" i="4"/>
  <c r="A608" i="4"/>
  <c r="A607" i="4"/>
  <c r="A606" i="4"/>
  <c r="A605" i="4"/>
  <c r="A604" i="4"/>
  <c r="A603" i="4"/>
  <c r="A602" i="4"/>
  <c r="A601" i="4"/>
  <c r="A600" i="4"/>
  <c r="A599" i="4"/>
  <c r="A598" i="4"/>
  <c r="A597" i="4"/>
  <c r="A596" i="4"/>
  <c r="A595" i="4"/>
  <c r="A594" i="4"/>
  <c r="A593" i="4"/>
  <c r="A592" i="4"/>
  <c r="A591" i="4"/>
  <c r="A590" i="4"/>
  <c r="A589" i="4"/>
  <c r="A588" i="4"/>
  <c r="A587" i="4"/>
  <c r="A586" i="4"/>
  <c r="A585" i="4"/>
  <c r="A584" i="4"/>
  <c r="A583" i="4"/>
  <c r="A582" i="4"/>
  <c r="A581" i="4"/>
  <c r="A580" i="4"/>
  <c r="A579" i="4"/>
  <c r="A578" i="4"/>
  <c r="A577" i="4"/>
  <c r="A576" i="4"/>
  <c r="A575" i="4"/>
  <c r="A574" i="4"/>
  <c r="A573" i="4"/>
  <c r="A572" i="4"/>
  <c r="A571" i="4"/>
  <c r="A570" i="4"/>
  <c r="A569" i="4"/>
  <c r="A568" i="4"/>
  <c r="A567" i="4"/>
  <c r="A566" i="4"/>
  <c r="A565" i="4"/>
  <c r="A564" i="4"/>
  <c r="A563" i="4"/>
  <c r="A562" i="4"/>
  <c r="A561" i="4"/>
  <c r="A560" i="4"/>
  <c r="A559" i="4"/>
  <c r="A558" i="4"/>
  <c r="A557" i="4"/>
  <c r="A556" i="4"/>
  <c r="A555" i="4"/>
  <c r="A554" i="4"/>
  <c r="A553" i="4"/>
  <c r="A552" i="4"/>
  <c r="A551" i="4"/>
  <c r="A550" i="4"/>
  <c r="A549" i="4"/>
  <c r="A548" i="4"/>
  <c r="A547" i="4"/>
  <c r="A546" i="4"/>
  <c r="A545" i="4"/>
  <c r="A544" i="4"/>
  <c r="A543" i="4"/>
  <c r="A542" i="4"/>
  <c r="A541" i="4"/>
  <c r="A540" i="4"/>
  <c r="A539" i="4"/>
  <c r="A538" i="4"/>
  <c r="A537" i="4"/>
  <c r="A536" i="4"/>
  <c r="A535" i="4"/>
  <c r="A534" i="4"/>
  <c r="A533" i="4"/>
  <c r="A532" i="4"/>
  <c r="A531" i="4"/>
  <c r="A530" i="4"/>
  <c r="A529" i="4"/>
  <c r="A528" i="4"/>
  <c r="A527" i="4"/>
  <c r="A526" i="4"/>
  <c r="A525" i="4"/>
  <c r="A524" i="4"/>
  <c r="A523" i="4"/>
  <c r="A522" i="4"/>
  <c r="A521" i="4"/>
  <c r="A520" i="4"/>
  <c r="A519" i="4"/>
  <c r="A518" i="4"/>
  <c r="A517" i="4"/>
  <c r="A516" i="4"/>
  <c r="A515" i="4"/>
  <c r="A514" i="4"/>
  <c r="A513" i="4"/>
  <c r="A512" i="4"/>
  <c r="A511" i="4"/>
  <c r="A510" i="4"/>
  <c r="A509" i="4"/>
  <c r="A508" i="4"/>
  <c r="A507" i="4"/>
  <c r="A506" i="4"/>
  <c r="A505" i="4"/>
  <c r="A504" i="4"/>
  <c r="A503" i="4"/>
  <c r="A502" i="4"/>
  <c r="A501" i="4"/>
  <c r="A500" i="4"/>
  <c r="A499" i="4"/>
  <c r="A498" i="4"/>
  <c r="A497" i="4"/>
  <c r="A496" i="4"/>
  <c r="A495" i="4"/>
  <c r="A494" i="4"/>
  <c r="A493" i="4"/>
  <c r="A492" i="4"/>
  <c r="A491" i="4"/>
  <c r="A490" i="4"/>
  <c r="A489" i="4"/>
  <c r="A488" i="4"/>
  <c r="A487" i="4"/>
  <c r="A486" i="4"/>
  <c r="A485" i="4"/>
  <c r="A484" i="4"/>
  <c r="A483" i="4"/>
  <c r="A482" i="4"/>
  <c r="A481" i="4"/>
  <c r="A480" i="4"/>
  <c r="A479" i="4"/>
  <c r="A478" i="4"/>
  <c r="A477" i="4"/>
  <c r="A476" i="4"/>
  <c r="A475" i="4"/>
  <c r="A474" i="4"/>
  <c r="A473" i="4"/>
  <c r="A472" i="4"/>
  <c r="A471" i="4"/>
  <c r="A470" i="4"/>
  <c r="A469" i="4"/>
  <c r="A468" i="4"/>
  <c r="A467" i="4"/>
  <c r="A466" i="4"/>
  <c r="A465" i="4"/>
  <c r="A464" i="4"/>
  <c r="A463" i="4"/>
  <c r="A462" i="4"/>
  <c r="A461" i="4"/>
  <c r="A460" i="4"/>
  <c r="A459" i="4"/>
  <c r="A458" i="4"/>
  <c r="A457" i="4"/>
  <c r="A456" i="4"/>
  <c r="A455" i="4"/>
  <c r="A454" i="4"/>
  <c r="A453" i="4"/>
  <c r="A452" i="4"/>
  <c r="A451" i="4"/>
  <c r="A450" i="4"/>
  <c r="A449" i="4"/>
  <c r="A448" i="4"/>
  <c r="A447" i="4"/>
  <c r="A446" i="4"/>
  <c r="A445" i="4"/>
  <c r="A444" i="4"/>
  <c r="A443" i="4"/>
  <c r="A442" i="4"/>
  <c r="A441" i="4"/>
  <c r="A440" i="4"/>
  <c r="A439" i="4"/>
  <c r="A438" i="4"/>
  <c r="A437" i="4"/>
  <c r="A436" i="4"/>
  <c r="A435" i="4"/>
  <c r="A434" i="4"/>
  <c r="A433" i="4"/>
  <c r="A432" i="4"/>
  <c r="A431" i="4"/>
  <c r="A430" i="4"/>
  <c r="A429" i="4"/>
  <c r="A428" i="4"/>
  <c r="A427" i="4"/>
  <c r="A426" i="4"/>
  <c r="A425" i="4"/>
  <c r="A424" i="4"/>
  <c r="A423" i="4"/>
  <c r="A422" i="4"/>
  <c r="A421" i="4"/>
  <c r="A420" i="4"/>
  <c r="A419" i="4"/>
  <c r="A418" i="4"/>
  <c r="A417" i="4"/>
  <c r="A416" i="4"/>
  <c r="A415" i="4"/>
  <c r="A414" i="4"/>
  <c r="A413" i="4"/>
  <c r="A412" i="4"/>
  <c r="A411" i="4"/>
  <c r="A410" i="4"/>
  <c r="A409" i="4"/>
  <c r="A408" i="4"/>
  <c r="A407" i="4"/>
  <c r="A406" i="4"/>
  <c r="A405" i="4"/>
  <c r="A404" i="4"/>
  <c r="A403" i="4"/>
  <c r="A402" i="4"/>
  <c r="A401" i="4"/>
  <c r="A400" i="4"/>
  <c r="A399" i="4"/>
  <c r="A398" i="4"/>
  <c r="A397" i="4"/>
  <c r="A396" i="4"/>
  <c r="A395" i="4"/>
  <c r="A394" i="4"/>
  <c r="A393" i="4"/>
  <c r="A392" i="4"/>
  <c r="A391" i="4"/>
  <c r="A390" i="4"/>
  <c r="A389" i="4"/>
  <c r="A388" i="4"/>
  <c r="A387" i="4"/>
  <c r="A386" i="4"/>
  <c r="A385" i="4"/>
  <c r="A384" i="4"/>
  <c r="A383" i="4"/>
  <c r="A382" i="4"/>
  <c r="A381" i="4"/>
  <c r="A380" i="4"/>
  <c r="A379" i="4"/>
  <c r="A378" i="4"/>
  <c r="A377" i="4"/>
  <c r="A376" i="4"/>
  <c r="A375" i="4"/>
  <c r="A374" i="4"/>
  <c r="A373" i="4"/>
  <c r="A372" i="4"/>
  <c r="A371" i="4"/>
  <c r="A370" i="4"/>
  <c r="A369" i="4"/>
  <c r="A368" i="4"/>
  <c r="A367" i="4"/>
  <c r="A366" i="4"/>
  <c r="A365" i="4"/>
  <c r="A364" i="4"/>
  <c r="A363" i="4"/>
  <c r="A362" i="4"/>
  <c r="A361" i="4"/>
  <c r="A360" i="4"/>
  <c r="A359" i="4"/>
  <c r="A358" i="4"/>
  <c r="A357" i="4"/>
  <c r="A356" i="4"/>
  <c r="A355" i="4"/>
  <c r="A354" i="4"/>
  <c r="A353" i="4"/>
  <c r="A352" i="4"/>
  <c r="A351" i="4"/>
  <c r="A350" i="4"/>
  <c r="A349" i="4"/>
  <c r="A348" i="4"/>
  <c r="A347" i="4"/>
  <c r="A346" i="4"/>
  <c r="A345" i="4"/>
  <c r="A344" i="4"/>
  <c r="A343" i="4"/>
  <c r="A342" i="4"/>
  <c r="A341" i="4"/>
  <c r="A340" i="4"/>
  <c r="A339" i="4"/>
  <c r="A338" i="4"/>
  <c r="A337" i="4"/>
  <c r="A336" i="4"/>
  <c r="A335" i="4"/>
  <c r="A334" i="4"/>
  <c r="A333" i="4"/>
  <c r="A332" i="4"/>
  <c r="A331" i="4"/>
  <c r="A330" i="4"/>
  <c r="A329" i="4"/>
  <c r="A328" i="4"/>
  <c r="A327" i="4"/>
  <c r="A326" i="4"/>
  <c r="A325" i="4"/>
  <c r="A324" i="4"/>
  <c r="A323" i="4"/>
  <c r="A322" i="4"/>
  <c r="A321" i="4"/>
  <c r="A320" i="4"/>
  <c r="A319" i="4"/>
  <c r="A318" i="4"/>
  <c r="A317" i="4"/>
  <c r="A316" i="4"/>
  <c r="A315" i="4"/>
  <c r="A314" i="4"/>
  <c r="A313" i="4"/>
  <c r="A312" i="4"/>
  <c r="A311" i="4"/>
  <c r="A310" i="4"/>
  <c r="A309" i="4"/>
  <c r="A308" i="4"/>
  <c r="A307" i="4"/>
  <c r="A306" i="4"/>
  <c r="A305" i="4"/>
  <c r="A304" i="4"/>
  <c r="A303" i="4"/>
  <c r="A302" i="4"/>
  <c r="A301" i="4"/>
  <c r="A300" i="4"/>
  <c r="A299" i="4"/>
  <c r="A298" i="4"/>
  <c r="A297" i="4"/>
  <c r="A296" i="4"/>
  <c r="A295" i="4"/>
  <c r="A294" i="4"/>
  <c r="A293" i="4"/>
  <c r="A292" i="4"/>
  <c r="A291" i="4"/>
  <c r="A290" i="4"/>
  <c r="A289" i="4"/>
  <c r="A288" i="4"/>
  <c r="A287" i="4"/>
  <c r="A286" i="4"/>
  <c r="A285" i="4"/>
  <c r="A284" i="4"/>
  <c r="A283" i="4"/>
  <c r="A282" i="4"/>
  <c r="A281" i="4"/>
  <c r="A280" i="4"/>
  <c r="A279" i="4"/>
  <c r="A278" i="4"/>
  <c r="A277" i="4"/>
  <c r="A276" i="4"/>
  <c r="A275" i="4"/>
  <c r="A274" i="4"/>
  <c r="A273" i="4"/>
  <c r="A272" i="4"/>
  <c r="A271" i="4"/>
  <c r="A270" i="4"/>
  <c r="A269" i="4"/>
  <c r="A268" i="4"/>
  <c r="A267" i="4"/>
  <c r="A266" i="4"/>
  <c r="A265" i="4"/>
  <c r="A264" i="4"/>
  <c r="A263" i="4"/>
  <c r="A262" i="4"/>
  <c r="A261" i="4"/>
  <c r="A260" i="4"/>
  <c r="A259" i="4"/>
  <c r="A258" i="4"/>
  <c r="A257" i="4"/>
  <c r="A256" i="4"/>
  <c r="A255" i="4"/>
  <c r="A254" i="4"/>
  <c r="A253" i="4"/>
  <c r="A252" i="4"/>
  <c r="A251" i="4"/>
  <c r="A250" i="4"/>
  <c r="A249" i="4"/>
  <c r="A248" i="4"/>
  <c r="A247" i="4"/>
  <c r="A246" i="4"/>
  <c r="A245" i="4"/>
  <c r="A244" i="4"/>
  <c r="A243" i="4"/>
  <c r="A242" i="4"/>
  <c r="A241" i="4"/>
  <c r="A240" i="4"/>
  <c r="A239" i="4"/>
  <c r="A238" i="4"/>
  <c r="A237" i="4"/>
  <c r="A236" i="4"/>
  <c r="A235" i="4"/>
  <c r="A234" i="4"/>
  <c r="A233" i="4"/>
  <c r="A232" i="4"/>
  <c r="A231" i="4"/>
  <c r="A230" i="4"/>
  <c r="A229" i="4"/>
  <c r="A228" i="4"/>
  <c r="A227" i="4"/>
  <c r="A226" i="4"/>
  <c r="A225" i="4"/>
  <c r="A224" i="4"/>
  <c r="A223" i="4"/>
  <c r="A222" i="4"/>
  <c r="A221" i="4"/>
  <c r="A220" i="4"/>
  <c r="A219" i="4"/>
  <c r="A218" i="4"/>
  <c r="A217" i="4"/>
  <c r="A216" i="4"/>
  <c r="A215" i="4"/>
  <c r="A214" i="4"/>
  <c r="A213" i="4"/>
  <c r="A212" i="4"/>
  <c r="A211" i="4"/>
  <c r="A210" i="4"/>
  <c r="A209" i="4"/>
  <c r="A208" i="4"/>
  <c r="A207" i="4"/>
  <c r="A206" i="4"/>
  <c r="A205" i="4"/>
  <c r="A204" i="4"/>
  <c r="A203" i="4"/>
  <c r="A202" i="4"/>
  <c r="A201" i="4"/>
  <c r="A200" i="4"/>
  <c r="A199" i="4"/>
  <c r="A198" i="4"/>
  <c r="A197" i="4"/>
  <c r="A196" i="4"/>
  <c r="A195" i="4"/>
  <c r="A194" i="4"/>
  <c r="A193" i="4"/>
  <c r="A192" i="4"/>
  <c r="A191" i="4"/>
  <c r="A190" i="4"/>
  <c r="A189" i="4"/>
  <c r="A188" i="4"/>
  <c r="A187" i="4"/>
  <c r="A186" i="4"/>
  <c r="A185" i="4"/>
  <c r="A184" i="4"/>
  <c r="A183" i="4"/>
  <c r="A182" i="4"/>
  <c r="A181" i="4"/>
  <c r="A180" i="4"/>
  <c r="A179" i="4"/>
  <c r="A178" i="4"/>
  <c r="A177" i="4"/>
  <c r="A176" i="4"/>
  <c r="A175" i="4"/>
  <c r="A174" i="4"/>
  <c r="A173" i="4"/>
  <c r="A172" i="4"/>
  <c r="A171" i="4"/>
  <c r="A170" i="4"/>
  <c r="A169" i="4"/>
  <c r="A168" i="4"/>
  <c r="A167" i="4"/>
  <c r="A166" i="4"/>
  <c r="A165" i="4"/>
  <c r="A164" i="4"/>
  <c r="A163" i="4"/>
  <c r="A162" i="4"/>
  <c r="A161" i="4"/>
  <c r="A160" i="4"/>
  <c r="A159" i="4"/>
  <c r="A158" i="4"/>
  <c r="A157" i="4"/>
  <c r="A156" i="4"/>
  <c r="A155" i="4"/>
  <c r="A154" i="4"/>
  <c r="A153" i="4"/>
  <c r="A152" i="4"/>
  <c r="A151" i="4"/>
  <c r="A150" i="4"/>
  <c r="A149" i="4"/>
  <c r="A148" i="4"/>
  <c r="A147" i="4"/>
  <c r="A146" i="4"/>
  <c r="A145" i="4"/>
  <c r="A144" i="4"/>
  <c r="A143" i="4"/>
  <c r="A142" i="4"/>
  <c r="A141" i="4"/>
  <c r="A140" i="4"/>
  <c r="A139" i="4"/>
  <c r="A138" i="4"/>
  <c r="A137" i="4"/>
  <c r="A136" i="4"/>
  <c r="A135" i="4"/>
  <c r="A134" i="4"/>
  <c r="A133" i="4"/>
  <c r="A132" i="4"/>
  <c r="A131" i="4"/>
  <c r="A130" i="4"/>
  <c r="A129" i="4"/>
  <c r="A128" i="4"/>
  <c r="A127" i="4"/>
  <c r="A126" i="4"/>
  <c r="A125" i="4"/>
  <c r="A124" i="4"/>
  <c r="A123" i="4"/>
  <c r="A122" i="4"/>
  <c r="A121" i="4"/>
  <c r="A120" i="4"/>
  <c r="A119" i="4"/>
  <c r="A118" i="4"/>
  <c r="A117" i="4"/>
  <c r="A116" i="4"/>
  <c r="A115" i="4"/>
  <c r="A114" i="4"/>
  <c r="A113" i="4"/>
  <c r="A112" i="4"/>
  <c r="A111" i="4"/>
  <c r="A110" i="4"/>
  <c r="A109" i="4"/>
  <c r="A108" i="4"/>
  <c r="A107" i="4"/>
  <c r="A106" i="4"/>
  <c r="A105" i="4"/>
  <c r="A104" i="4"/>
  <c r="A103" i="4"/>
  <c r="A102" i="4"/>
  <c r="A101" i="4"/>
  <c r="A100" i="4"/>
  <c r="A99" i="4"/>
  <c r="A98" i="4"/>
  <c r="A97" i="4"/>
  <c r="A96" i="4"/>
  <c r="A95" i="4"/>
  <c r="A94" i="4"/>
  <c r="A93" i="4"/>
  <c r="A92" i="4"/>
  <c r="A91" i="4"/>
  <c r="A90" i="4"/>
  <c r="A89" i="4"/>
  <c r="A88" i="4"/>
  <c r="A87" i="4"/>
  <c r="A86" i="4"/>
  <c r="A85" i="4"/>
  <c r="A84" i="4"/>
  <c r="A83" i="4"/>
  <c r="A82" i="4"/>
  <c r="A81" i="4"/>
  <c r="A80" i="4"/>
  <c r="A79" i="4"/>
  <c r="A78" i="4"/>
  <c r="A77" i="4"/>
  <c r="A76" i="4"/>
  <c r="A75" i="4"/>
  <c r="A74" i="4"/>
  <c r="A73" i="4"/>
  <c r="A72" i="4"/>
  <c r="A71" i="4"/>
  <c r="A70" i="4"/>
  <c r="A69" i="4"/>
  <c r="A68" i="4"/>
  <c r="A67" i="4"/>
  <c r="A66" i="4"/>
  <c r="A65" i="4"/>
  <c r="A64" i="4"/>
  <c r="A63" i="4"/>
  <c r="A62" i="4"/>
  <c r="A61" i="4"/>
  <c r="A60" i="4"/>
  <c r="A59" i="4"/>
  <c r="A58" i="4"/>
  <c r="A57" i="4"/>
  <c r="A56" i="4"/>
  <c r="A55" i="4"/>
  <c r="A54" i="4"/>
  <c r="A53" i="4"/>
  <c r="A52" i="4"/>
  <c r="A51" i="4"/>
  <c r="A50" i="4"/>
  <c r="A49" i="4"/>
  <c r="A48" i="4"/>
  <c r="A47" i="4"/>
  <c r="A46" i="4"/>
  <c r="A45" i="4"/>
  <c r="A44" i="4"/>
  <c r="A43" i="4"/>
  <c r="A42" i="4"/>
  <c r="A41" i="4"/>
  <c r="A40" i="4"/>
  <c r="A39"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 r="A9" i="4"/>
  <c r="A8" i="4"/>
  <c r="A7" i="4"/>
  <c r="A6" i="4"/>
  <c r="A5" i="4"/>
  <c r="A4" i="4"/>
  <c r="A3" i="4"/>
  <c r="A2" i="4"/>
  <c r="C1" i="1" l="1"/>
  <c r="B62" i="1"/>
  <c r="B63" i="1"/>
  <c r="B64" i="1"/>
  <c r="B68" i="1"/>
  <c r="B69" i="1"/>
  <c r="B70" i="1"/>
  <c r="B71" i="1"/>
  <c r="B53" i="1"/>
  <c r="B54" i="1"/>
  <c r="B45" i="1"/>
  <c r="B46" i="1"/>
  <c r="D25" i="1"/>
  <c r="D26" i="1"/>
  <c r="D27" i="1"/>
  <c r="D24" i="1" l="1"/>
  <c r="D23" i="1"/>
  <c r="E91" i="1"/>
  <c r="E90" i="1"/>
  <c r="D234" i="15"/>
  <c r="D235" i="15"/>
  <c r="D236" i="15"/>
  <c r="D237" i="15"/>
  <c r="D238" i="15"/>
  <c r="D239" i="15"/>
  <c r="D240" i="15"/>
  <c r="D241" i="15"/>
  <c r="D242" i="15"/>
  <c r="D243" i="15"/>
  <c r="D244" i="15"/>
  <c r="D245" i="15"/>
  <c r="D246" i="15"/>
  <c r="D247" i="15"/>
  <c r="D248" i="15"/>
  <c r="D249" i="15"/>
  <c r="D250" i="15"/>
  <c r="D251" i="15"/>
  <c r="D252" i="15"/>
  <c r="D253" i="15"/>
  <c r="D254" i="15"/>
  <c r="D255" i="15"/>
  <c r="D256" i="15"/>
  <c r="D257" i="15"/>
  <c r="D258" i="15"/>
  <c r="D259" i="15"/>
  <c r="D260" i="15"/>
  <c r="D261" i="15"/>
  <c r="D262" i="15"/>
  <c r="D263" i="15"/>
  <c r="D264" i="15"/>
  <c r="D265" i="15"/>
  <c r="D266" i="15"/>
  <c r="D267" i="15"/>
  <c r="D268" i="15"/>
  <c r="D269" i="15"/>
  <c r="D270" i="15"/>
  <c r="D271" i="15"/>
  <c r="D272" i="15"/>
  <c r="D273" i="15"/>
  <c r="D274" i="15"/>
  <c r="D275" i="15"/>
  <c r="D276" i="15"/>
  <c r="D277" i="15"/>
  <c r="D278" i="15"/>
  <c r="D279" i="15"/>
  <c r="D280" i="15"/>
  <c r="D281" i="15"/>
  <c r="D282" i="15"/>
  <c r="D283" i="15"/>
  <c r="D284" i="15"/>
  <c r="D285" i="15"/>
  <c r="D286" i="15"/>
  <c r="D287" i="15"/>
  <c r="D288" i="15"/>
  <c r="D289" i="15"/>
  <c r="D290" i="15"/>
  <c r="D291" i="15"/>
  <c r="D292" i="15"/>
  <c r="D293" i="15"/>
  <c r="D294" i="15"/>
  <c r="D295" i="15"/>
  <c r="D296" i="15"/>
  <c r="D297" i="15"/>
  <c r="D298" i="15"/>
  <c r="D299" i="15"/>
  <c r="D300" i="15"/>
  <c r="D301" i="15"/>
  <c r="D302" i="15"/>
  <c r="D303" i="15"/>
  <c r="D304" i="15"/>
  <c r="D305" i="15"/>
  <c r="D306" i="15"/>
  <c r="D307" i="15"/>
  <c r="D308" i="15"/>
  <c r="D309" i="15"/>
  <c r="D310" i="15"/>
  <c r="D311" i="15"/>
  <c r="D312" i="15"/>
  <c r="D313" i="15"/>
  <c r="D314" i="15"/>
  <c r="D315" i="15"/>
  <c r="D316" i="15"/>
  <c r="D317" i="15"/>
  <c r="D318" i="15"/>
  <c r="D319" i="15"/>
  <c r="D320" i="15"/>
  <c r="D321" i="15"/>
  <c r="D322" i="15"/>
  <c r="D323" i="15"/>
  <c r="D324" i="15"/>
  <c r="D325" i="15"/>
  <c r="D326" i="15"/>
  <c r="D327" i="15"/>
  <c r="D328" i="15"/>
  <c r="D329" i="15"/>
  <c r="D330" i="15"/>
  <c r="D331" i="15"/>
  <c r="D332" i="15"/>
  <c r="D333" i="15"/>
  <c r="D334" i="15"/>
  <c r="D335" i="15"/>
  <c r="D336" i="15"/>
  <c r="D337" i="15"/>
  <c r="D338" i="15"/>
  <c r="D339" i="15"/>
  <c r="D340" i="15"/>
  <c r="D341" i="15"/>
  <c r="D342" i="15"/>
  <c r="D343" i="15"/>
  <c r="D344" i="15"/>
  <c r="D345" i="15"/>
  <c r="D346" i="15"/>
  <c r="D347" i="15"/>
  <c r="D348" i="15"/>
  <c r="D349" i="15"/>
  <c r="D350" i="15"/>
  <c r="D351" i="15"/>
  <c r="D352" i="15"/>
  <c r="D353" i="15"/>
  <c r="D354" i="15"/>
  <c r="D355" i="15"/>
  <c r="D356" i="15"/>
  <c r="D357" i="15"/>
  <c r="D358" i="15"/>
  <c r="D359" i="15"/>
  <c r="D360" i="15"/>
  <c r="D361" i="15"/>
  <c r="D362" i="15"/>
  <c r="D363" i="15"/>
  <c r="D364" i="15"/>
  <c r="D365" i="15"/>
  <c r="D366" i="15"/>
  <c r="D367" i="15"/>
  <c r="D368" i="15"/>
  <c r="D369" i="15"/>
  <c r="D370" i="15"/>
  <c r="D371" i="15"/>
  <c r="D372" i="15"/>
  <c r="D373" i="15"/>
  <c r="D374" i="15"/>
  <c r="D375" i="15"/>
  <c r="D376" i="15"/>
  <c r="D377" i="15"/>
  <c r="D378" i="15"/>
  <c r="D379" i="15"/>
  <c r="D380" i="15"/>
  <c r="D381" i="15"/>
  <c r="D382" i="15"/>
  <c r="D383" i="15"/>
  <c r="D384" i="15"/>
  <c r="D385" i="15"/>
  <c r="D386" i="15"/>
  <c r="D387" i="15"/>
  <c r="D388" i="15"/>
  <c r="D389" i="15"/>
  <c r="D390" i="15"/>
  <c r="D391" i="15"/>
  <c r="D392" i="15"/>
  <c r="D393" i="15"/>
  <c r="D394" i="15"/>
  <c r="D395" i="15"/>
  <c r="D396" i="15"/>
  <c r="D397" i="15"/>
  <c r="D398" i="15"/>
  <c r="D399" i="15"/>
  <c r="D400" i="15"/>
  <c r="D401" i="15"/>
  <c r="D402" i="15"/>
  <c r="D403" i="15"/>
  <c r="D404" i="15"/>
  <c r="D405" i="15"/>
  <c r="D406" i="15"/>
  <c r="D407" i="15"/>
  <c r="D408" i="15"/>
  <c r="D409" i="15"/>
  <c r="D410" i="15"/>
  <c r="D411" i="15"/>
  <c r="D412" i="15"/>
  <c r="D413" i="15"/>
  <c r="D414" i="15"/>
  <c r="D415" i="15"/>
  <c r="D416" i="15"/>
  <c r="D417" i="15"/>
  <c r="D418" i="15"/>
  <c r="D419" i="15"/>
  <c r="D420" i="15"/>
  <c r="D421" i="15"/>
  <c r="D422" i="15"/>
  <c r="D423" i="15"/>
  <c r="D424" i="15"/>
  <c r="D425" i="15"/>
  <c r="D426" i="15"/>
  <c r="D427" i="15"/>
  <c r="D428" i="15"/>
  <c r="D429" i="15"/>
  <c r="D430" i="15"/>
  <c r="D431" i="15"/>
  <c r="D432" i="15"/>
  <c r="D433" i="15"/>
  <c r="D434" i="15"/>
  <c r="E13" i="15"/>
  <c r="E14" i="15"/>
  <c r="E15" i="15"/>
  <c r="E16" i="15"/>
  <c r="E17" i="15"/>
  <c r="E18" i="15"/>
  <c r="E19" i="15"/>
  <c r="E20" i="15"/>
  <c r="E21" i="15"/>
  <c r="E22" i="15"/>
  <c r="E23" i="15"/>
  <c r="E24" i="15"/>
  <c r="E25" i="15"/>
  <c r="E26" i="15"/>
  <c r="E27" i="15"/>
  <c r="E28" i="15"/>
  <c r="E29" i="15"/>
  <c r="E30" i="15"/>
  <c r="E31" i="15"/>
  <c r="E32" i="15"/>
  <c r="E33" i="15"/>
  <c r="E34" i="15"/>
  <c r="E35" i="15"/>
  <c r="E36" i="15"/>
  <c r="E37" i="15"/>
  <c r="E38" i="15"/>
  <c r="E39" i="15"/>
  <c r="E40" i="15"/>
  <c r="E41" i="15"/>
  <c r="E42" i="15"/>
  <c r="E43" i="15"/>
  <c r="E44" i="15"/>
  <c r="E45" i="15"/>
  <c r="E46" i="15"/>
  <c r="E47" i="15"/>
  <c r="E48" i="15"/>
  <c r="E49" i="15"/>
  <c r="E50" i="15"/>
  <c r="E51" i="15"/>
  <c r="E52" i="15"/>
  <c r="E53" i="15"/>
  <c r="E54" i="15"/>
  <c r="E55" i="15"/>
  <c r="E56" i="15"/>
  <c r="E57" i="15"/>
  <c r="E58" i="15"/>
  <c r="E59" i="15"/>
  <c r="E60" i="15"/>
  <c r="E61" i="15"/>
  <c r="E62" i="15"/>
  <c r="E63" i="15"/>
  <c r="E64" i="15"/>
  <c r="E65" i="15"/>
  <c r="E66" i="15"/>
  <c r="E67" i="15"/>
  <c r="E68" i="15"/>
  <c r="E69" i="15"/>
  <c r="E70" i="15"/>
  <c r="E71" i="15"/>
  <c r="E72" i="15"/>
  <c r="E73" i="15"/>
  <c r="E74" i="15"/>
  <c r="E75" i="15"/>
  <c r="E76" i="15"/>
  <c r="E77" i="15"/>
  <c r="E78" i="15"/>
  <c r="E79" i="15"/>
  <c r="E80" i="15"/>
  <c r="E81" i="15"/>
  <c r="E82" i="15"/>
  <c r="E83" i="15"/>
  <c r="E84" i="15"/>
  <c r="E85" i="15"/>
  <c r="E86" i="15"/>
  <c r="E87" i="15"/>
  <c r="E88" i="15"/>
  <c r="E89" i="15"/>
  <c r="E90" i="15"/>
  <c r="E91" i="15"/>
  <c r="E92" i="15"/>
  <c r="E93" i="15"/>
  <c r="E94" i="15"/>
  <c r="E95" i="15"/>
  <c r="E96" i="15"/>
  <c r="E97" i="15"/>
  <c r="E98" i="15"/>
  <c r="E99" i="15"/>
  <c r="E100" i="15"/>
  <c r="E101" i="15"/>
  <c r="E102" i="15"/>
  <c r="E103" i="15"/>
  <c r="E104" i="15"/>
  <c r="E105" i="15"/>
  <c r="E106" i="15"/>
  <c r="E107" i="15"/>
  <c r="E108" i="15"/>
  <c r="E109" i="15"/>
  <c r="E110" i="15"/>
  <c r="E111" i="15"/>
  <c r="E112" i="15"/>
  <c r="E113" i="15"/>
  <c r="E114" i="15"/>
  <c r="E115" i="15"/>
  <c r="E116" i="15"/>
  <c r="E117" i="15"/>
  <c r="E118" i="15"/>
  <c r="E119" i="15"/>
  <c r="E120" i="15"/>
  <c r="E121" i="15"/>
  <c r="E122" i="15"/>
  <c r="E123" i="15"/>
  <c r="E124" i="15"/>
  <c r="E125" i="15"/>
  <c r="E126" i="15"/>
  <c r="E127" i="15"/>
  <c r="E128" i="15"/>
  <c r="E129" i="15"/>
  <c r="E130" i="15"/>
  <c r="E131" i="15"/>
  <c r="E132" i="15"/>
  <c r="E133" i="15"/>
  <c r="E134" i="15"/>
  <c r="E135" i="15"/>
  <c r="E136" i="15"/>
  <c r="E137" i="15"/>
  <c r="E138" i="15"/>
  <c r="E139" i="15"/>
  <c r="E140" i="15"/>
  <c r="E141" i="15"/>
  <c r="E142" i="15"/>
  <c r="E143" i="15"/>
  <c r="E144" i="15"/>
  <c r="E145" i="15"/>
  <c r="E146" i="15"/>
  <c r="E147" i="15"/>
  <c r="E148" i="15"/>
  <c r="E149" i="15"/>
  <c r="E150" i="15"/>
  <c r="E151" i="15"/>
  <c r="E152" i="15"/>
  <c r="E153" i="15"/>
  <c r="E154" i="15"/>
  <c r="E155" i="15"/>
  <c r="E156" i="15"/>
  <c r="E157" i="15"/>
  <c r="E158" i="15"/>
  <c r="E159" i="15"/>
  <c r="E160" i="15"/>
  <c r="E161" i="15"/>
  <c r="E162" i="15"/>
  <c r="E163" i="15"/>
  <c r="E164" i="15"/>
  <c r="E165" i="15"/>
  <c r="E166" i="15"/>
  <c r="E167" i="15"/>
  <c r="E168" i="15"/>
  <c r="E169" i="15"/>
  <c r="E170" i="15"/>
  <c r="E171" i="15"/>
  <c r="E172" i="15"/>
  <c r="E173" i="15"/>
  <c r="E174" i="15"/>
  <c r="E175" i="15"/>
  <c r="E176" i="15"/>
  <c r="E177" i="15"/>
  <c r="E178" i="15"/>
  <c r="E179" i="15"/>
  <c r="E180" i="15"/>
  <c r="E181" i="15"/>
  <c r="E182" i="15"/>
  <c r="E183" i="15"/>
  <c r="E184" i="15"/>
  <c r="E185" i="15"/>
  <c r="E186" i="15"/>
  <c r="E187" i="15"/>
  <c r="E188" i="15"/>
  <c r="E189" i="15"/>
  <c r="E190" i="15"/>
  <c r="E191" i="15"/>
  <c r="E192" i="15"/>
  <c r="E193" i="15"/>
  <c r="E194" i="15"/>
  <c r="E195" i="15"/>
  <c r="E196" i="15"/>
  <c r="E197" i="15"/>
  <c r="E198" i="15"/>
  <c r="E199" i="15"/>
  <c r="E200" i="15"/>
  <c r="E201" i="15"/>
  <c r="E202" i="15"/>
  <c r="E203" i="15"/>
  <c r="E204" i="15"/>
  <c r="E205" i="15"/>
  <c r="E206" i="15"/>
  <c r="E207" i="15"/>
  <c r="E208" i="15"/>
  <c r="E209" i="15"/>
  <c r="E210" i="15"/>
  <c r="E211" i="15"/>
  <c r="E212" i="15"/>
  <c r="H13" i="15"/>
  <c r="H14" i="15"/>
  <c r="H15" i="15"/>
  <c r="H16" i="15"/>
  <c r="H17" i="15"/>
  <c r="H18" i="15"/>
  <c r="H19" i="15"/>
  <c r="H20" i="15"/>
  <c r="H21" i="15"/>
  <c r="H22" i="15"/>
  <c r="H23" i="15"/>
  <c r="H24" i="15"/>
  <c r="H25" i="15"/>
  <c r="H26" i="15"/>
  <c r="H27" i="15"/>
  <c r="H28" i="15"/>
  <c r="H29" i="15"/>
  <c r="H30" i="15"/>
  <c r="H31" i="15"/>
  <c r="H32" i="15"/>
  <c r="H33" i="15"/>
  <c r="H34" i="15"/>
  <c r="H35" i="15"/>
  <c r="H36" i="15"/>
  <c r="H37" i="15"/>
  <c r="H38" i="15"/>
  <c r="H39" i="15"/>
  <c r="H40" i="15"/>
  <c r="H41" i="15"/>
  <c r="H42" i="15"/>
  <c r="H43" i="15"/>
  <c r="H44" i="15"/>
  <c r="H45" i="15"/>
  <c r="H46" i="15"/>
  <c r="H47" i="15"/>
  <c r="H48" i="15"/>
  <c r="H49" i="15"/>
  <c r="H50" i="15"/>
  <c r="H51" i="15"/>
  <c r="H52" i="15"/>
  <c r="H53" i="15"/>
  <c r="H54" i="15"/>
  <c r="H55" i="15"/>
  <c r="H56" i="15"/>
  <c r="H57" i="15"/>
  <c r="H58" i="15"/>
  <c r="H59" i="15"/>
  <c r="H60" i="15"/>
  <c r="H61" i="15"/>
  <c r="H62" i="15"/>
  <c r="H63" i="15"/>
  <c r="H64" i="15"/>
  <c r="H65" i="15"/>
  <c r="H66" i="15"/>
  <c r="H67" i="15"/>
  <c r="H68" i="15"/>
  <c r="H69" i="15"/>
  <c r="H70" i="15"/>
  <c r="H71" i="15"/>
  <c r="H72" i="15"/>
  <c r="H73" i="15"/>
  <c r="H74" i="15"/>
  <c r="H75" i="15"/>
  <c r="H76" i="15"/>
  <c r="H77" i="15"/>
  <c r="H78" i="15"/>
  <c r="H79" i="15"/>
  <c r="H80" i="15"/>
  <c r="H81" i="15"/>
  <c r="H82" i="15"/>
  <c r="H83" i="15"/>
  <c r="H84" i="15"/>
  <c r="H85" i="15"/>
  <c r="H86" i="15"/>
  <c r="H87" i="15"/>
  <c r="H88" i="15"/>
  <c r="H89" i="15"/>
  <c r="H90" i="15"/>
  <c r="H91" i="15"/>
  <c r="H92" i="15"/>
  <c r="H93" i="15"/>
  <c r="H94" i="15"/>
  <c r="H95" i="15"/>
  <c r="H96" i="15"/>
  <c r="H97" i="15"/>
  <c r="H98" i="15"/>
  <c r="H99" i="15"/>
  <c r="H100" i="15"/>
  <c r="H101" i="15"/>
  <c r="H102" i="15"/>
  <c r="H103" i="15"/>
  <c r="H104" i="15"/>
  <c r="H105" i="15"/>
  <c r="H106" i="15"/>
  <c r="H107" i="15"/>
  <c r="H108" i="15"/>
  <c r="H109" i="15"/>
  <c r="H110" i="15"/>
  <c r="H111" i="15"/>
  <c r="H112" i="15"/>
  <c r="H113" i="15"/>
  <c r="H114" i="15"/>
  <c r="H115" i="15"/>
  <c r="H116" i="15"/>
  <c r="H117" i="15"/>
  <c r="H118" i="15"/>
  <c r="H119" i="15"/>
  <c r="H120" i="15"/>
  <c r="H121" i="15"/>
  <c r="H122" i="15"/>
  <c r="H123" i="15"/>
  <c r="H124" i="15"/>
  <c r="H125" i="15"/>
  <c r="H126" i="15"/>
  <c r="H127" i="15"/>
  <c r="H128" i="15"/>
  <c r="H129" i="15"/>
  <c r="H130" i="15"/>
  <c r="H131" i="15"/>
  <c r="H132" i="15"/>
  <c r="H133" i="15"/>
  <c r="H134" i="15"/>
  <c r="H135" i="15"/>
  <c r="H136" i="15"/>
  <c r="H137" i="15"/>
  <c r="H138" i="15"/>
  <c r="H139" i="15"/>
  <c r="H140" i="15"/>
  <c r="H141" i="15"/>
  <c r="H142" i="15"/>
  <c r="H143" i="15"/>
  <c r="H144" i="15"/>
  <c r="H145" i="15"/>
  <c r="H146" i="15"/>
  <c r="H147" i="15"/>
  <c r="H148" i="15"/>
  <c r="H149" i="15"/>
  <c r="H150" i="15"/>
  <c r="H151" i="15"/>
  <c r="H152" i="15"/>
  <c r="H153" i="15"/>
  <c r="H154" i="15"/>
  <c r="H155" i="15"/>
  <c r="H156" i="15"/>
  <c r="H157" i="15"/>
  <c r="H158" i="15"/>
  <c r="H159" i="15"/>
  <c r="H160" i="15"/>
  <c r="H161" i="15"/>
  <c r="H162" i="15"/>
  <c r="H163" i="15"/>
  <c r="H164" i="15"/>
  <c r="H165" i="15"/>
  <c r="H166" i="15"/>
  <c r="H167" i="15"/>
  <c r="H168" i="15"/>
  <c r="H169" i="15"/>
  <c r="H170" i="15"/>
  <c r="H171" i="15"/>
  <c r="H172" i="15"/>
  <c r="H173" i="15"/>
  <c r="H174" i="15"/>
  <c r="H175" i="15"/>
  <c r="H176" i="15"/>
  <c r="H177" i="15"/>
  <c r="H178" i="15"/>
  <c r="H179" i="15"/>
  <c r="H180" i="15"/>
  <c r="H181" i="15"/>
  <c r="H182" i="15"/>
  <c r="H183" i="15"/>
  <c r="H184" i="15"/>
  <c r="H185" i="15"/>
  <c r="H186" i="15"/>
  <c r="H187" i="15"/>
  <c r="H188" i="15"/>
  <c r="H189" i="15"/>
  <c r="H190" i="15"/>
  <c r="H191" i="15"/>
  <c r="H192" i="15"/>
  <c r="H193" i="15"/>
  <c r="H194" i="15"/>
  <c r="H195" i="15"/>
  <c r="H196" i="15"/>
  <c r="H197" i="15"/>
  <c r="H198" i="15"/>
  <c r="H199" i="15"/>
  <c r="H200" i="15"/>
  <c r="H201" i="15"/>
  <c r="H202" i="15"/>
  <c r="H203" i="15"/>
  <c r="H204" i="15"/>
  <c r="H205" i="15"/>
  <c r="H206" i="15"/>
  <c r="H207" i="15"/>
  <c r="H208" i="15"/>
  <c r="H209" i="15"/>
  <c r="H210" i="15"/>
  <c r="H211" i="15"/>
  <c r="H212" i="15"/>
  <c r="H12" i="15"/>
  <c r="E12" i="15"/>
  <c r="D131" i="1" l="1"/>
  <c r="E131" i="1"/>
  <c r="C131" i="1"/>
  <c r="E141" i="1" l="1"/>
  <c r="E155" i="1"/>
  <c r="E157" i="1" l="1"/>
  <c r="B67" i="1"/>
  <c r="B52" i="1" l="1"/>
  <c r="B55" i="1"/>
  <c r="B51" i="1"/>
  <c r="B44" i="1"/>
  <c r="B47" i="1"/>
  <c r="B43" i="1"/>
  <c r="D155" i="1" l="1"/>
  <c r="C155" i="1"/>
  <c r="D141" i="1"/>
  <c r="C141" i="1"/>
  <c r="D157" i="1" l="1"/>
  <c r="B61" i="1"/>
  <c r="B60" i="1"/>
  <c r="E111" i="1"/>
  <c r="C157" i="1" l="1"/>
</calcChain>
</file>

<file path=xl/sharedStrings.xml><?xml version="1.0" encoding="utf-8"?>
<sst xmlns="http://schemas.openxmlformats.org/spreadsheetml/2006/main" count="11453" uniqueCount="5992">
  <si>
    <t>PA</t>
  </si>
  <si>
    <t>PH</t>
  </si>
  <si>
    <t>Département</t>
  </si>
  <si>
    <t>SSIAD</t>
  </si>
  <si>
    <t>Oui</t>
  </si>
  <si>
    <t>Non</t>
  </si>
  <si>
    <t>Autre</t>
  </si>
  <si>
    <t>Qualification</t>
  </si>
  <si>
    <t>IDEC</t>
  </si>
  <si>
    <t>Total</t>
  </si>
  <si>
    <t xml:space="preserve">Nature du rapprochement </t>
  </si>
  <si>
    <t>AVIS FINAL</t>
  </si>
  <si>
    <t>Défavorable</t>
  </si>
  <si>
    <t>NE PAS TOUCHER A CET ONGLET</t>
  </si>
  <si>
    <t>Organisme privé à but non lucratif</t>
  </si>
  <si>
    <t>Organisme privé à but lucratif</t>
  </si>
  <si>
    <t>Statut juridique du SAD mixte</t>
  </si>
  <si>
    <t>Favorable</t>
  </si>
  <si>
    <t>Nom</t>
  </si>
  <si>
    <t>Prénom</t>
  </si>
  <si>
    <t>Téléphone</t>
  </si>
  <si>
    <t>E-mail</t>
  </si>
  <si>
    <r>
      <t>N°SIRET</t>
    </r>
    <r>
      <rPr>
        <b/>
        <sz val="11"/>
        <color theme="5"/>
        <rFont val="Calibri"/>
        <family val="2"/>
        <scheme val="minor"/>
      </rPr>
      <t xml:space="preserve"> SAAD</t>
    </r>
  </si>
  <si>
    <t>1. Informations sur les services actuels</t>
  </si>
  <si>
    <t>2. Présentation du nouveau SAD mixte</t>
  </si>
  <si>
    <t>Zone d'intervention du SAD mixte</t>
  </si>
  <si>
    <t>1 an</t>
  </si>
  <si>
    <t>2 ans</t>
  </si>
  <si>
    <t>3 ans</t>
  </si>
  <si>
    <t>En projet</t>
  </si>
  <si>
    <t>Coordination aide et soins</t>
  </si>
  <si>
    <t>Total général</t>
  </si>
  <si>
    <t>SPASAD APF</t>
  </si>
  <si>
    <t>En cours de négociation</t>
  </si>
  <si>
    <t>4 ans</t>
  </si>
  <si>
    <t>5 ans</t>
  </si>
  <si>
    <t>Fonction</t>
  </si>
  <si>
    <r>
      <t xml:space="preserve">N°FINESS géographique </t>
    </r>
    <r>
      <rPr>
        <b/>
        <sz val="11"/>
        <color theme="5"/>
        <rFont val="Calibri"/>
        <family val="2"/>
        <scheme val="minor"/>
      </rPr>
      <t>SAAD</t>
    </r>
    <r>
      <rPr>
        <b/>
        <sz val="11"/>
        <color theme="1"/>
        <rFont val="Calibri"/>
        <family val="2"/>
        <scheme val="minor"/>
      </rPr>
      <t xml:space="preserve"> 
</t>
    </r>
    <r>
      <rPr>
        <sz val="9"/>
        <color theme="1"/>
        <rFont val="Calibri"/>
        <family val="2"/>
        <scheme val="minor"/>
      </rPr>
      <t>(si existant)</t>
    </r>
  </si>
  <si>
    <t>Le service est-il organisé
en SPASAD ?</t>
  </si>
  <si>
    <t>Oui, en SPASAD expérimental</t>
  </si>
  <si>
    <t>ESA</t>
  </si>
  <si>
    <r>
      <t xml:space="preserve">Nombre de personnes prises en charge au moment de la demande
</t>
    </r>
    <r>
      <rPr>
        <b/>
        <sz val="11"/>
        <color theme="4"/>
        <rFont val="Calibri"/>
        <family val="2"/>
        <scheme val="minor"/>
      </rPr>
      <t>SSIAD</t>
    </r>
  </si>
  <si>
    <t xml:space="preserve">Identité du représentant légal 
SAD mixte </t>
  </si>
  <si>
    <r>
      <t xml:space="preserve">Nombre ETP 
</t>
    </r>
    <r>
      <rPr>
        <b/>
        <sz val="11"/>
        <color theme="9"/>
        <rFont val="Calibri"/>
        <family val="2"/>
        <scheme val="minor"/>
      </rPr>
      <t>vacant</t>
    </r>
  </si>
  <si>
    <t>Oui, je souhaite supprimer des communes de ma zone d'intervention actuelle</t>
  </si>
  <si>
    <t>Oui, je souhaite ajouter des communes dans ma zone d'intervention actuelle</t>
  </si>
  <si>
    <t>6 mois</t>
  </si>
  <si>
    <t xml:space="preserve">1 an </t>
  </si>
  <si>
    <t>Avis argumenté de la Délégation Départementale ARS</t>
  </si>
  <si>
    <t>Avis argumenté du Conseil départemental</t>
  </si>
  <si>
    <t xml:space="preserve">Critères </t>
  </si>
  <si>
    <t>Indicateurs</t>
  </si>
  <si>
    <t>4. Avis</t>
  </si>
  <si>
    <t>Prestations proposées et modalités de mise en oeuvre par le service</t>
  </si>
  <si>
    <t>Actions de prévention</t>
  </si>
  <si>
    <t>Ergothérapeute / Psychomotricien</t>
  </si>
  <si>
    <t>Accompagnant éducatif et social</t>
  </si>
  <si>
    <t xml:space="preserve">Assistant de Soins en Gérontologie </t>
  </si>
  <si>
    <t>Partenariats extérieurs</t>
  </si>
  <si>
    <t>Modalités de coordination avec les acteurs du territoire et partenariats envisagés (conventions et lettres d'engagement)</t>
  </si>
  <si>
    <t>Startégie de développement</t>
  </si>
  <si>
    <t xml:space="preserve">Cohérence du budget prévisionnel avec l'activité du SAD mixte </t>
  </si>
  <si>
    <t>Plan d'actions et projections</t>
  </si>
  <si>
    <t>Projet personnalisé : évaluation des attentes et des besoins, modalités d’évaluation, mise en œuvre, actualisation et réévaluation du projet personnalisé</t>
  </si>
  <si>
    <t>Commentaires</t>
  </si>
  <si>
    <t>Actions de lutte contre l'isolement social</t>
  </si>
  <si>
    <t>Soins*</t>
  </si>
  <si>
    <t xml:space="preserve">Aide et accompagnement* </t>
  </si>
  <si>
    <t xml:space="preserve">*Pour les activités nouvellement créées </t>
  </si>
  <si>
    <t>Modalités d'accueil et d'accompagnement des personnes</t>
  </si>
  <si>
    <t>Modalités d'organisation : responsable de la coordination, suivi pluridisciplinaire, interlocuteur unique, modalités d'échanges, etc.</t>
  </si>
  <si>
    <t>Accompagnement spécifique : fin de vie, soins palliatifs, MND, etc.</t>
  </si>
  <si>
    <t>Gouvernance : modalités d'organisations (astreintes, délégation de signature, etc.)</t>
  </si>
  <si>
    <t xml:space="preserve">Modalités d'organisation du service et de continuité de service </t>
  </si>
  <si>
    <t xml:space="preserve">Coordonnées instructeur 
Délégation Départementale ARS </t>
  </si>
  <si>
    <t>Coordonnées instructeur 
Conseil Départemental</t>
  </si>
  <si>
    <t>Infirmier</t>
  </si>
  <si>
    <t>Aide-soignant</t>
  </si>
  <si>
    <t>Ressources Humaines</t>
  </si>
  <si>
    <t>Conforme</t>
  </si>
  <si>
    <t>Non conforme</t>
  </si>
  <si>
    <t>Partiellement conforme</t>
  </si>
  <si>
    <t>Validé</t>
  </si>
  <si>
    <t>A modifier</t>
  </si>
  <si>
    <t>Code postal</t>
  </si>
  <si>
    <t>A ajouter</t>
  </si>
  <si>
    <t>A supprimer</t>
  </si>
  <si>
    <t>En attente de documents complémentaires</t>
  </si>
  <si>
    <r>
      <t xml:space="preserve">Nombre de bénéficiaires </t>
    </r>
    <r>
      <rPr>
        <b/>
        <u/>
        <sz val="11"/>
        <color theme="1"/>
        <rFont val="Calibri"/>
        <family val="2"/>
        <scheme val="minor"/>
      </rPr>
      <t>TOTAL</t>
    </r>
    <r>
      <rPr>
        <b/>
        <sz val="11"/>
        <color theme="1"/>
        <rFont val="Calibri"/>
        <family val="2"/>
        <scheme val="minor"/>
      </rPr>
      <t xml:space="preserve"> pris en charge au moment de la demande
</t>
    </r>
    <r>
      <rPr>
        <b/>
        <sz val="11"/>
        <color theme="5"/>
        <rFont val="Calibri"/>
        <family val="2"/>
        <scheme val="minor"/>
      </rPr>
      <t>SAAD</t>
    </r>
  </si>
  <si>
    <r>
      <t xml:space="preserve">Nombre de bénéficiaires 
pris en charge à la fois par le </t>
    </r>
    <r>
      <rPr>
        <b/>
        <sz val="11"/>
        <color theme="4"/>
        <rFont val="Calibri"/>
        <family val="2"/>
        <scheme val="minor"/>
      </rPr>
      <t>SSIAD</t>
    </r>
    <r>
      <rPr>
        <b/>
        <sz val="11"/>
        <color theme="1"/>
        <rFont val="Calibri"/>
        <family val="2"/>
        <scheme val="minor"/>
      </rPr>
      <t xml:space="preserve"> et le </t>
    </r>
    <r>
      <rPr>
        <b/>
        <sz val="11"/>
        <color theme="5"/>
        <rFont val="Calibri"/>
        <family val="2"/>
        <scheme val="minor"/>
      </rPr>
      <t xml:space="preserve">SAAD </t>
    </r>
    <r>
      <rPr>
        <b/>
        <sz val="11"/>
        <color theme="1"/>
        <rFont val="Calibri"/>
        <family val="2"/>
        <scheme val="minor"/>
      </rPr>
      <t>au moment de la demande</t>
    </r>
  </si>
  <si>
    <t>Fusion (absorption ou création)</t>
  </si>
  <si>
    <r>
      <t xml:space="preserve">N° FINESS juridique
</t>
    </r>
    <r>
      <rPr>
        <b/>
        <sz val="11"/>
        <color theme="5"/>
        <rFont val="Calibri"/>
        <family val="2"/>
        <scheme val="minor"/>
      </rPr>
      <t xml:space="preserve">SAAD </t>
    </r>
    <r>
      <rPr>
        <b/>
        <sz val="11"/>
        <color theme="4"/>
        <rFont val="Calibri"/>
        <family val="2"/>
        <scheme val="minor"/>
      </rPr>
      <t xml:space="preserve">
</t>
    </r>
    <r>
      <rPr>
        <sz val="9"/>
        <color theme="1"/>
        <rFont val="Calibri"/>
        <family val="2"/>
        <scheme val="minor"/>
      </rPr>
      <t>(si existant)</t>
    </r>
  </si>
  <si>
    <r>
      <t xml:space="preserve">Statut juridique
 </t>
    </r>
    <r>
      <rPr>
        <b/>
        <sz val="11"/>
        <color theme="4"/>
        <rFont val="Calibri"/>
        <family val="2"/>
        <scheme val="minor"/>
      </rPr>
      <t>SSIAD</t>
    </r>
  </si>
  <si>
    <r>
      <t xml:space="preserve">Statut juridique 
</t>
    </r>
    <r>
      <rPr>
        <b/>
        <sz val="11"/>
        <color theme="5"/>
        <rFont val="Calibri"/>
        <family val="2"/>
        <scheme val="minor"/>
      </rPr>
      <t xml:space="preserve"> SAAD</t>
    </r>
  </si>
  <si>
    <r>
      <t xml:space="preserve">Commune </t>
    </r>
    <r>
      <rPr>
        <i/>
        <sz val="11"/>
        <color theme="1"/>
        <rFont val="Calibri"/>
        <family val="2"/>
        <scheme val="minor"/>
      </rPr>
      <t>(remplissage automatique)</t>
    </r>
  </si>
  <si>
    <t>Code INSEE</t>
  </si>
  <si>
    <r>
      <t xml:space="preserve">Effectifs </t>
    </r>
    <r>
      <rPr>
        <b/>
        <sz val="14"/>
        <color theme="4"/>
        <rFont val="Calibri"/>
        <family val="2"/>
        <scheme val="minor"/>
      </rPr>
      <t>SOINS</t>
    </r>
  </si>
  <si>
    <r>
      <t xml:space="preserve">Effectifs </t>
    </r>
    <r>
      <rPr>
        <b/>
        <sz val="14"/>
        <color theme="5"/>
        <rFont val="Calibri"/>
        <family val="2"/>
        <scheme val="minor"/>
      </rPr>
      <t>AIDE ET ACCOMPAGNEMENT</t>
    </r>
  </si>
  <si>
    <t>Travaux en cours</t>
  </si>
  <si>
    <r>
      <t xml:space="preserve">Effectifs </t>
    </r>
    <r>
      <rPr>
        <b/>
        <sz val="14"/>
        <color theme="1" tint="0.499984740745262"/>
        <rFont val="Calibri"/>
        <family val="2"/>
        <scheme val="minor"/>
      </rPr>
      <t>ENCADREMENT ET ADMINISTRATIF</t>
    </r>
  </si>
  <si>
    <t>Création d'un GCSMS titulaire</t>
  </si>
  <si>
    <t>Création d'un GCSMS exploitant à titre transitoire</t>
  </si>
  <si>
    <t>Taux d’occupation en nombre de journées réalisées : Nombre de journées réalisées / Nombre de journées théoriques (nombre de jours d'ouverture du service)</t>
  </si>
  <si>
    <t>Autorisation
PH</t>
  </si>
  <si>
    <t>Convention de coopération à titre transitoire</t>
  </si>
  <si>
    <t>Identité de la personne en charge du dossier</t>
  </si>
  <si>
    <t>Raison sociale du SAD mixte</t>
  </si>
  <si>
    <r>
      <t xml:space="preserve">CPOM signé
</t>
    </r>
    <r>
      <rPr>
        <b/>
        <sz val="11"/>
        <color theme="5"/>
        <rFont val="Calibri"/>
        <family val="2"/>
        <scheme val="minor"/>
      </rPr>
      <t xml:space="preserve"> SAAD</t>
    </r>
  </si>
  <si>
    <r>
      <t xml:space="preserve">CPOM signé
</t>
    </r>
    <r>
      <rPr>
        <b/>
        <sz val="11"/>
        <color theme="4"/>
        <rFont val="Calibri"/>
        <family val="2"/>
        <scheme val="minor"/>
      </rPr>
      <t>SSIAD</t>
    </r>
  </si>
  <si>
    <r>
      <t xml:space="preserve">N°FINESS géographique et Raison sociale </t>
    </r>
    <r>
      <rPr>
        <b/>
        <sz val="11"/>
        <color theme="4"/>
        <rFont val="Calibri"/>
        <family val="2"/>
        <scheme val="minor"/>
      </rPr>
      <t>SSIAD</t>
    </r>
    <r>
      <rPr>
        <b/>
        <sz val="11"/>
        <color theme="1"/>
        <rFont val="Calibri"/>
        <family val="2"/>
        <scheme val="minor"/>
      </rPr>
      <t xml:space="preserve">
</t>
    </r>
    <r>
      <rPr>
        <i/>
        <sz val="11"/>
        <color theme="1"/>
        <rFont val="Calibri"/>
        <family val="2"/>
        <scheme val="minor"/>
      </rPr>
      <t>(remplissage automatique)</t>
    </r>
  </si>
  <si>
    <t>S’il est dématérialisé, l’outil de liaison est-il conforme au cadre d’interopérabilité des SI en santé ?</t>
  </si>
  <si>
    <t>Le service dispose-t-il de locaux  servant à l'organisation de la coordination ?</t>
  </si>
  <si>
    <r>
      <t>Part des bénéficiaires pris en charge pour</t>
    </r>
    <r>
      <rPr>
        <b/>
        <sz val="11"/>
        <color theme="7"/>
        <rFont val="Calibri"/>
        <family val="2"/>
        <scheme val="minor"/>
      </rPr>
      <t xml:space="preserve"> </t>
    </r>
    <r>
      <rPr>
        <b/>
        <sz val="11"/>
        <color theme="5"/>
        <rFont val="Calibri"/>
        <family val="2"/>
        <scheme val="minor"/>
      </rPr>
      <t>l'aide</t>
    </r>
    <r>
      <rPr>
        <b/>
        <sz val="11"/>
        <color theme="1"/>
        <rFont val="Calibri"/>
        <family val="2"/>
        <scheme val="minor"/>
      </rPr>
      <t xml:space="preserve"> et </t>
    </r>
    <r>
      <rPr>
        <b/>
        <sz val="11"/>
        <color theme="4"/>
        <rFont val="Calibri"/>
        <family val="2"/>
        <scheme val="minor"/>
      </rPr>
      <t xml:space="preserve">le soin </t>
    </r>
    <r>
      <rPr>
        <b/>
        <sz val="11"/>
        <rFont val="Calibri"/>
        <family val="2"/>
        <scheme val="minor"/>
      </rPr>
      <t xml:space="preserve">au moment de la demande </t>
    </r>
    <r>
      <rPr>
        <i/>
        <sz val="11"/>
        <rFont val="Calibri"/>
        <family val="2"/>
        <scheme val="minor"/>
      </rPr>
      <t xml:space="preserve"> (remplissage automatique)</t>
    </r>
  </si>
  <si>
    <t>Public autonome</t>
  </si>
  <si>
    <t>Public hospitalier</t>
  </si>
  <si>
    <t>Public territorial</t>
  </si>
  <si>
    <t>Le service dispose-t-il d'un outil de liaison unique pour les interventions réalisées au domicile ? (cf. article 4.3.2 du cahier des charges)</t>
  </si>
  <si>
    <t>Le service dispose-t-il d'un logiciel de télégestion permettant de tenir à jour l’historique des interventions ? (Cf. article 4.1.2 du cahier des charges)</t>
  </si>
  <si>
    <t>Le service dispose-t-il d'un Dossier Usager Informatisé (DUI) répondant aux critères suivants :
- Référencement Ségur 
- Conformité avec les exigences de sécurité définies dans le cadre de la politique de sécurité des SI en santé et du RGPD 
- Gestion des accès à l’information selon le profil de chaque professionnel 
(cf. article 3.1 du cahier des charges)</t>
  </si>
  <si>
    <t>Le service dispose-t-il d'une grille d’évaluation globale commune pour les besoins d’aide et de soins ?  (cf. article 4.3.2 du cahier des charges)</t>
  </si>
  <si>
    <t>Le service a-t-il mis en place les outils socles du numérique en santé : messagerie sécurisée de santé, Dossier Médical Partagé, Mon espace santé, Santelien, Identité Nationale de Santé, RPPS+. Précisez lesquels.</t>
  </si>
  <si>
    <t>Outils mis en place pour la transmission et le partage des informations : messagerie sécurisée de santé, salle de réunion ou locaux communs, logiciel métier commun, santelien, etc.</t>
  </si>
  <si>
    <t>Transfert ou reprise d’activité</t>
  </si>
  <si>
    <t>Nombre de salariés</t>
  </si>
  <si>
    <t>Responsable de secteur</t>
  </si>
  <si>
    <t>Gestionnaire administratif</t>
  </si>
  <si>
    <t>Responsable/Chargé qualité</t>
  </si>
  <si>
    <t>Responsable/Directeur</t>
  </si>
  <si>
    <t>Autorisation sur tout le
département</t>
  </si>
  <si>
    <t>Autorisation
PA</t>
  </si>
  <si>
    <t>ajouter des effectifs</t>
  </si>
  <si>
    <t>TOTAL des effectifs</t>
  </si>
  <si>
    <t xml:space="preserve">Favorable </t>
  </si>
  <si>
    <t>Cadre à compléter pour devenir SAD mixte ou être requalifié en SAD mixte</t>
  </si>
  <si>
    <t>Onglet "Cadre à compléter"</t>
  </si>
  <si>
    <t>Psychologue</t>
  </si>
  <si>
    <t>Dans le cas d'un rapprochement entre plusieurs structures, veuillez renseigner l'activité de tous les services concernés :</t>
  </si>
  <si>
    <t xml:space="preserve">La première partie permet d'identifier les services et de connaître leur activité au moment de la demande.  Dans le cas d'un rapprochement entre plusieurs structures, veuillez mentionner l'identité 
et l'activité de chaque structure. </t>
  </si>
  <si>
    <t>La deuxième partie permet de présenter le nouveau service, en renseignant son identité, son activité, ses effectifs, son système d'information et de coordination et sa zone d'intervention mixte.</t>
  </si>
  <si>
    <t>Oui/Non/Travaux en cours</t>
  </si>
  <si>
    <r>
      <t xml:space="preserve">Pour assurer l’effectivité d’un fonctionnement intégré des activités d’aide et de soins et de la cohérence dans la mise en œuvre des projets d’accompagnement personnalisés, les services se dotent de plusieurs outils.
</t>
    </r>
    <r>
      <rPr>
        <i/>
        <sz val="12"/>
        <color theme="1"/>
        <rFont val="Calibri"/>
        <family val="2"/>
        <scheme val="minor"/>
      </rPr>
      <t>Consulter le guide d'accompagnement au volet numérique : https://esante.gouv.fr/sites/default/files/media_entity/documents/guide-accompagnement-volet-numerique-reforme-sad_vf.pdf</t>
    </r>
  </si>
  <si>
    <r>
      <t xml:space="preserve">Volume d'heures </t>
    </r>
    <r>
      <rPr>
        <b/>
        <u/>
        <sz val="11"/>
        <color theme="1"/>
        <rFont val="Calibri"/>
        <family val="2"/>
        <scheme val="minor"/>
      </rPr>
      <t xml:space="preserve">APA </t>
    </r>
    <r>
      <rPr>
        <b/>
        <sz val="11"/>
        <color theme="1"/>
        <rFont val="Calibri"/>
        <family val="2"/>
        <scheme val="minor"/>
      </rPr>
      <t xml:space="preserve">
annuel
(période N-1)</t>
    </r>
  </si>
  <si>
    <r>
      <t xml:space="preserve">Volume d'heures </t>
    </r>
    <r>
      <rPr>
        <b/>
        <u/>
        <sz val="11"/>
        <color theme="1"/>
        <rFont val="Calibri"/>
        <family val="2"/>
        <scheme val="minor"/>
      </rPr>
      <t>PCH</t>
    </r>
    <r>
      <rPr>
        <b/>
        <sz val="11"/>
        <color theme="1"/>
        <rFont val="Calibri"/>
        <family val="2"/>
        <scheme val="minor"/>
      </rPr>
      <t xml:space="preserve">
annuel
(période N-1)</t>
    </r>
  </si>
  <si>
    <r>
      <t>Nombre de bénéficiaires</t>
    </r>
    <r>
      <rPr>
        <b/>
        <u/>
        <sz val="11"/>
        <color theme="1"/>
        <rFont val="Calibri"/>
        <family val="2"/>
        <scheme val="minor"/>
      </rPr>
      <t xml:space="preserve"> APA/PCH</t>
    </r>
    <r>
      <rPr>
        <b/>
        <u/>
        <sz val="11"/>
        <color theme="1"/>
        <rFont val="Calibri"/>
        <family val="2"/>
        <scheme val="minor"/>
      </rPr>
      <t xml:space="preserve"> </t>
    </r>
    <r>
      <rPr>
        <b/>
        <sz val="11"/>
        <color theme="1"/>
        <rFont val="Calibri"/>
        <family val="2"/>
        <scheme val="minor"/>
      </rPr>
      <t xml:space="preserve">pris en charge au moment de la demande
</t>
    </r>
    <r>
      <rPr>
        <b/>
        <sz val="11"/>
        <color theme="5"/>
        <rFont val="Calibri"/>
        <family val="2"/>
        <scheme val="minor"/>
      </rPr>
      <t>SAAD</t>
    </r>
  </si>
  <si>
    <t>Adresse du site principal sur le territoire d'autorisation</t>
  </si>
  <si>
    <t>Convention(s) collective(s)</t>
  </si>
  <si>
    <t xml:space="preserve">3. Critères de conformité : </t>
  </si>
  <si>
    <t>Responsable de la coordination</t>
  </si>
  <si>
    <t xml:space="preserve">Dans le cas d'un rapprochement entre plusieurs structures, veuillez identifier tous les services concernés : </t>
  </si>
  <si>
    <t xml:space="preserve">Le cadre à compléter permet à l'administration de vérifier la conformité avec le cahier des charges, en complément du projet de service, ses annexes et des autres éléments mentionnés dans le guide. </t>
  </si>
  <si>
    <t>CCN 51</t>
  </si>
  <si>
    <t>CCN 65</t>
  </si>
  <si>
    <t>CCN Branche de l'aide à domicile</t>
  </si>
  <si>
    <t>Si autre, précisez</t>
  </si>
  <si>
    <t>Cadre réservé à l'ARS et au Conseil départemental</t>
  </si>
  <si>
    <r>
      <t xml:space="preserve">Cet onglet comprend 4 parties, incluant des cadres </t>
    </r>
    <r>
      <rPr>
        <sz val="11"/>
        <color rgb="FFFF0000"/>
        <rFont val="Calibri"/>
        <family val="2"/>
        <scheme val="minor"/>
      </rPr>
      <t>réservés à l'ARS et au Conseil départemental.</t>
    </r>
  </si>
  <si>
    <r>
      <t xml:space="preserve">La troisème partie </t>
    </r>
    <r>
      <rPr>
        <sz val="11"/>
        <color rgb="FFFF0000"/>
        <rFont val="Calibri"/>
        <family val="2"/>
        <scheme val="minor"/>
      </rPr>
      <t>est réservée à l'ARS et au Conseil départemental</t>
    </r>
    <r>
      <rPr>
        <sz val="11"/>
        <color theme="1"/>
        <rFont val="Calibri"/>
        <family val="2"/>
        <scheme val="minor"/>
      </rPr>
      <t>. Elle reprend tous les indicateurs et les critères qui vont permettre à l'administration d'instruire la demande et de vérifier la conformité avec le cahier des charges.</t>
    </r>
  </si>
  <si>
    <r>
      <t xml:space="preserve">La quatrième partie </t>
    </r>
    <r>
      <rPr>
        <sz val="11"/>
        <color rgb="FFFF0000"/>
        <rFont val="Calibri"/>
        <family val="2"/>
        <scheme val="minor"/>
      </rPr>
      <t>est réservée à l'ARS et au Conseil départemental</t>
    </r>
    <r>
      <rPr>
        <sz val="11"/>
        <color theme="1"/>
        <rFont val="Calibri"/>
        <family val="2"/>
        <scheme val="minor"/>
      </rPr>
      <t xml:space="preserve">. </t>
    </r>
  </si>
  <si>
    <r>
      <t xml:space="preserve">Raison sociale et nom commercial
 </t>
    </r>
    <r>
      <rPr>
        <b/>
        <sz val="11"/>
        <color theme="5"/>
        <rFont val="Calibri"/>
        <family val="2"/>
        <scheme val="minor"/>
      </rPr>
      <t>SAAD</t>
    </r>
  </si>
  <si>
    <r>
      <t xml:space="preserve">Raison sociale et nom commercial
 </t>
    </r>
    <r>
      <rPr>
        <b/>
        <sz val="11"/>
        <color theme="5"/>
        <rFont val="Calibri"/>
        <family val="2"/>
        <scheme val="minor"/>
      </rPr>
      <t xml:space="preserve">SAAD
</t>
    </r>
    <r>
      <rPr>
        <i/>
        <sz val="11"/>
        <color theme="1"/>
        <rFont val="Calibri"/>
        <family val="2"/>
        <scheme val="minor"/>
      </rPr>
      <t>(remplissage automatique)</t>
    </r>
  </si>
  <si>
    <t>La somme des colonnes C, D, E doit correspondre à l'activité annuelle totale du SAAD toutes prestations confondues du Département</t>
  </si>
  <si>
    <t>Nom commercial du SAD mixte</t>
  </si>
  <si>
    <t>Dans le cas d'un rapprochement entre plusieurs structures, veuillez agréger les données actuelles de tous les services concernés :</t>
  </si>
  <si>
    <r>
      <t xml:space="preserve">Nombre ETP
</t>
    </r>
    <r>
      <rPr>
        <b/>
        <sz val="11"/>
        <color rgb="FF7030A0"/>
        <rFont val="Calibri"/>
        <family val="2"/>
        <scheme val="minor"/>
      </rPr>
      <t>pourvu</t>
    </r>
  </si>
  <si>
    <t>Auxiliaire de vie sociale</t>
  </si>
  <si>
    <t>Assistant de vie</t>
  </si>
  <si>
    <r>
      <t xml:space="preserve">Précisions </t>
    </r>
    <r>
      <rPr>
        <b/>
        <sz val="11"/>
        <color rgb="FFFF0000"/>
        <rFont val="Calibri"/>
        <family val="2"/>
        <scheme val="minor"/>
      </rPr>
      <t>obligatoires</t>
    </r>
    <r>
      <rPr>
        <b/>
        <sz val="11"/>
        <color theme="1"/>
        <rFont val="Calibri"/>
        <family val="2"/>
        <scheme val="minor"/>
      </rPr>
      <t xml:space="preserve"> sur la mise en place des différents outils</t>
    </r>
  </si>
  <si>
    <t xml:space="preserve">Le service dispose-t-il d'un logiciel métier unique pour gérer les activités d'aide et de soins ? Précisez quelles sont les fonctionnalités de ce logiciel. </t>
  </si>
  <si>
    <t>Soutien et acccompagnement des aidants</t>
  </si>
  <si>
    <t xml:space="preserve">Les conditions d’accueil et modalités d’information du public, dont documents obligatoires (livret d'accueil, DIPEC, facturation). </t>
  </si>
  <si>
    <r>
      <t>Commentaires / Appréciations</t>
    </r>
    <r>
      <rPr>
        <b/>
        <sz val="11"/>
        <color rgb="FFFF0000"/>
        <rFont val="Calibri"/>
        <family val="2"/>
        <scheme val="minor"/>
      </rPr>
      <t xml:space="preserve"> obligatoires</t>
    </r>
  </si>
  <si>
    <t>Modalités de prise en charge des personnes :  conditions de l’évaluation de la demande et des besoins de la personne, respect des droits des personnes prises en charge, modalités d'orientation de la personne en cas d'incapacité à répondre aux besoins exprimés, modalités de contrôle de la qualité des prestations</t>
  </si>
  <si>
    <t xml:space="preserve">Politique de promotion de la bientraitance et dispositif interne de gestion des risques : prévention de la maltraitance ainsi que les modalités de repérage, de signalement et de traitement des situations de maltraitance </t>
  </si>
  <si>
    <t xml:space="preserve">Gestion des effectifs salariés et externes, niveau de qualification (directeur et encadrants) et démarches de recrutement </t>
  </si>
  <si>
    <t xml:space="preserve">Actions permettant le développement des compétences, dont plan de formation, la promotion et l'amélioration de la qualité de vie au travail et à la prévention des risques professionnels </t>
  </si>
  <si>
    <t>Concernant la partie "Système d'information et coordination", il faudra obligatoirement préciser les modalités de mise en œuvre.</t>
  </si>
  <si>
    <t xml:space="preserve">Toutes les cellules vides doivent être renseignées. </t>
  </si>
  <si>
    <t>Habilité à l'aide sociale (HAS)</t>
  </si>
  <si>
    <t>Demande de maintien HAS</t>
  </si>
  <si>
    <t>Demande de création HAS</t>
  </si>
  <si>
    <t xml:space="preserve">Demande de fin HAS </t>
  </si>
  <si>
    <t>Le service s'engage-t-il à disposer d'une solution de télégestion et de télétransmission</t>
  </si>
  <si>
    <t>Je dispose déjà d’un CPOM qualité</t>
  </si>
  <si>
    <t>Conformité au cahier des charges</t>
  </si>
  <si>
    <r>
      <t xml:space="preserve">Volume d'heures annuel
</t>
    </r>
    <r>
      <rPr>
        <b/>
        <u/>
        <sz val="11"/>
        <rFont val="Calibri"/>
        <family val="2"/>
        <scheme val="minor"/>
      </rPr>
      <t xml:space="preserve">hors APA/PCH
</t>
    </r>
    <r>
      <rPr>
        <sz val="11"/>
        <rFont val="Calibri"/>
        <family val="2"/>
        <scheme val="minor"/>
      </rPr>
      <t xml:space="preserve">ex : aide ménagère
</t>
    </r>
    <r>
      <rPr>
        <b/>
        <sz val="11"/>
        <rFont val="Calibri"/>
        <family val="2"/>
        <scheme val="minor"/>
      </rPr>
      <t xml:space="preserve"> (période N-1)</t>
    </r>
  </si>
  <si>
    <t>160015590</t>
  </si>
  <si>
    <t>SSIAD CH LA ROCHEFOUCAULD</t>
  </si>
  <si>
    <t>160016143</t>
  </si>
  <si>
    <t>SPASAD ADMR CHARENTE</t>
  </si>
  <si>
    <t>160016168</t>
  </si>
  <si>
    <t>SSIAD MUTUALITE FRANCAISE CHARENTE</t>
  </si>
  <si>
    <t>170020150</t>
  </si>
  <si>
    <t>SSIAD TREMA</t>
  </si>
  <si>
    <t>170020192</t>
  </si>
  <si>
    <t>SPASAD A2MAINS</t>
  </si>
  <si>
    <t>170020457</t>
  </si>
  <si>
    <t>SPASAD ESCALE</t>
  </si>
  <si>
    <t>170784458</t>
  </si>
  <si>
    <t>SSIAD AUNIS SAINTONGE SANTE</t>
  </si>
  <si>
    <t>170784466</t>
  </si>
  <si>
    <t>SSIAD CCAS LA ROCHELLE</t>
  </si>
  <si>
    <t>170784482</t>
  </si>
  <si>
    <t>SSIAD SIPAR</t>
  </si>
  <si>
    <t>170785158</t>
  </si>
  <si>
    <t>SPASAD CCAS DE SAINTES</t>
  </si>
  <si>
    <t>170791958</t>
  </si>
  <si>
    <t>SSIAD ROC BELLEVUE</t>
  </si>
  <si>
    <t>190002972</t>
  </si>
  <si>
    <t>SSIAD ADMR BORT LES ORGUES</t>
  </si>
  <si>
    <t>190003970</t>
  </si>
  <si>
    <t>SSIAD DU CCAS DE BRIVE-LA-GAILLARDE</t>
  </si>
  <si>
    <t>190004366</t>
  </si>
  <si>
    <t>SSIAD CPAM</t>
  </si>
  <si>
    <t>190004374</t>
  </si>
  <si>
    <t>190004382</t>
  </si>
  <si>
    <t>190004390</t>
  </si>
  <si>
    <t>SSIAD TREIGNAC</t>
  </si>
  <si>
    <t>190005843</t>
  </si>
  <si>
    <t>SSIAD SADPAH</t>
  </si>
  <si>
    <t>190005850</t>
  </si>
  <si>
    <t>SSIAD CH TULLE</t>
  </si>
  <si>
    <t>190005967</t>
  </si>
  <si>
    <t>190006007</t>
  </si>
  <si>
    <t>SERVICE DE SOINS A DOMICILE CORREZE</t>
  </si>
  <si>
    <t>190006080</t>
  </si>
  <si>
    <t>SSIAD RESIDENCE DES GRANDS PRES</t>
  </si>
  <si>
    <t>190006403</t>
  </si>
  <si>
    <t>SSIAD LAPLEAU NEUVIC</t>
  </si>
  <si>
    <t>190006429</t>
  </si>
  <si>
    <t>SERVICE DE SOINS A DOMICILE ADMR</t>
  </si>
  <si>
    <t>190006767</t>
  </si>
  <si>
    <t>SSIAD MANSAC</t>
  </si>
  <si>
    <t>190007088</t>
  </si>
  <si>
    <t>SSIAD DE JUILLAC ET LUBERSAC</t>
  </si>
  <si>
    <t>190008409</t>
  </si>
  <si>
    <t>SSIAD NEUVIC</t>
  </si>
  <si>
    <t>190009878</t>
  </si>
  <si>
    <t>SSIAD MIDI CORREZIEN</t>
  </si>
  <si>
    <t>190009928</t>
  </si>
  <si>
    <t>ANTENNE DU SSIAD DE BORT LES ORGUES</t>
  </si>
  <si>
    <t>190009969</t>
  </si>
  <si>
    <t>SSIAD SAINT PRIVAT</t>
  </si>
  <si>
    <t>190010678</t>
  </si>
  <si>
    <t>SSIAD UZERCHE</t>
  </si>
  <si>
    <t>190011213</t>
  </si>
  <si>
    <t>SSIAD GOULLES</t>
  </si>
  <si>
    <t>190011346</t>
  </si>
  <si>
    <t>SSIAD ALLASSAC ET DONZENAC</t>
  </si>
  <si>
    <t>190011353</t>
  </si>
  <si>
    <t>SSIAD TULLE CAMPAGNE NORD</t>
  </si>
  <si>
    <t>190014167</t>
  </si>
  <si>
    <t>SSIAD ARGENTAT SUR DORDOGNE</t>
  </si>
  <si>
    <t>230000077</t>
  </si>
  <si>
    <t>SERVICE DE SOINS A DOMICILE</t>
  </si>
  <si>
    <t>230000085</t>
  </si>
  <si>
    <t>SSIAD DE LA SOUTERRAINE</t>
  </si>
  <si>
    <t>230000093</t>
  </si>
  <si>
    <t>230000101</t>
  </si>
  <si>
    <t>230000341</t>
  </si>
  <si>
    <t>SERVICE SOINS A DOMICILE</t>
  </si>
  <si>
    <t>230000549</t>
  </si>
  <si>
    <t>SSIAD DE GOUZON</t>
  </si>
  <si>
    <t>230781924</t>
  </si>
  <si>
    <t>230781957</t>
  </si>
  <si>
    <t>SSIAD DU GRAND BOURG</t>
  </si>
  <si>
    <t>230782740</t>
  </si>
  <si>
    <t>230782831</t>
  </si>
  <si>
    <t>240003178</t>
  </si>
  <si>
    <t>SSIAD FOIX DE CANDALLE</t>
  </si>
  <si>
    <t>240006288</t>
  </si>
  <si>
    <t>SSIAD BERGERAC</t>
  </si>
  <si>
    <t>240006700</t>
  </si>
  <si>
    <t>SSIAD DE CUBJAC</t>
  </si>
  <si>
    <t>240006718</t>
  </si>
  <si>
    <t>SSIAD DU CH DE NONTRON</t>
  </si>
  <si>
    <t>240009308</t>
  </si>
  <si>
    <t>SSIAD DU CH DE BELVES</t>
  </si>
  <si>
    <t>240009316</t>
  </si>
  <si>
    <t>SSIAD DU CH DE DOMME</t>
  </si>
  <si>
    <t>240009324</t>
  </si>
  <si>
    <t>SSIAD DU CH D'EXCIDEUIL</t>
  </si>
  <si>
    <t>240009332</t>
  </si>
  <si>
    <t>SSIAD DU GRAND PERIGUEUX</t>
  </si>
  <si>
    <t>240009373</t>
  </si>
  <si>
    <t>SSIAD DE MAREUIL SUR BELLE</t>
  </si>
  <si>
    <t>240009464</t>
  </si>
  <si>
    <t>SSIAD DE RIBERAC</t>
  </si>
  <si>
    <t>240009878</t>
  </si>
  <si>
    <t>SSIAD TERRASSON</t>
  </si>
  <si>
    <t>240012518</t>
  </si>
  <si>
    <t>SSIAD DE MUSSIDAN</t>
  </si>
  <si>
    <t>240013177</t>
  </si>
  <si>
    <t>SSIAD VERGT</t>
  </si>
  <si>
    <t>240013185</t>
  </si>
  <si>
    <t>SSIAD DE BRANTOME</t>
  </si>
  <si>
    <t>240013193</t>
  </si>
  <si>
    <t>SSIAD THIVIERS</t>
  </si>
  <si>
    <t>240013201</t>
  </si>
  <si>
    <t>SSIAD DU CH DE SAINT-ASTIER</t>
  </si>
  <si>
    <t>240013482</t>
  </si>
  <si>
    <t>SSIAD LALINDE</t>
  </si>
  <si>
    <t>240013805</t>
  </si>
  <si>
    <t>SSIAD SUD BERGERACOIS</t>
  </si>
  <si>
    <t>240013995</t>
  </si>
  <si>
    <t>SSIAD LE BUGUE</t>
  </si>
  <si>
    <t>330007527</t>
  </si>
  <si>
    <t>SSIAD DE LA HAUTE GIRONDE</t>
  </si>
  <si>
    <t>330009879</t>
  </si>
  <si>
    <t>SSIAD VIE A DOMICILE</t>
  </si>
  <si>
    <t>330014499</t>
  </si>
  <si>
    <t>SSIAD ANFASIAD</t>
  </si>
  <si>
    <t>330016239</t>
  </si>
  <si>
    <t>SSIAD DE MONSEGUR</t>
  </si>
  <si>
    <t>330026089</t>
  </si>
  <si>
    <t>SSIAD SUDGIMAD</t>
  </si>
  <si>
    <t>330027749</t>
  </si>
  <si>
    <t>SSIAD AGIR A DOMICILE</t>
  </si>
  <si>
    <t>330054511</t>
  </si>
  <si>
    <t>SSIAD AAPA MEDOC</t>
  </si>
  <si>
    <t>330055922</t>
  </si>
  <si>
    <t>SSIAD DU CH DE SAINTE FOY LA GRANDE</t>
  </si>
  <si>
    <t>330056045</t>
  </si>
  <si>
    <t>SSIAD DU NORD LIBOURNAIS</t>
  </si>
  <si>
    <t>330057621</t>
  </si>
  <si>
    <t>SSIAD LE TEMPS DE VIVRE</t>
  </si>
  <si>
    <t>330059056</t>
  </si>
  <si>
    <t>SSIAD ASSO DOMICILE SANTE - SALLES</t>
  </si>
  <si>
    <t>330782061</t>
  </si>
  <si>
    <t>SSIAD AIDOMI</t>
  </si>
  <si>
    <t>330790908</t>
  </si>
  <si>
    <t>SSIAD DU GCSMS PORTE DU MEDOC</t>
  </si>
  <si>
    <t>330791039</t>
  </si>
  <si>
    <t>SSIAD MAISON DE SANTE PROTESTANTE</t>
  </si>
  <si>
    <t>330791336</t>
  </si>
  <si>
    <t>SOINS SANTE DOMICILE PESSAC</t>
  </si>
  <si>
    <t>330791344</t>
  </si>
  <si>
    <t>SSIAD DU BASSIN D'ARCACHON SUD</t>
  </si>
  <si>
    <t>330791377</t>
  </si>
  <si>
    <t>SSIAD DE MERIGNAC</t>
  </si>
  <si>
    <t>330791393</t>
  </si>
  <si>
    <t>SSIAD DE LIBOURNE</t>
  </si>
  <si>
    <t>330791427</t>
  </si>
  <si>
    <t>SSIAD LA CLE DES AGES</t>
  </si>
  <si>
    <t>330791468</t>
  </si>
  <si>
    <t>SSIAD CENTRE DE SOINS DU REOLAIS</t>
  </si>
  <si>
    <t>330791492</t>
  </si>
  <si>
    <t>SSIAD LES GRAVES</t>
  </si>
  <si>
    <t>330791500</t>
  </si>
  <si>
    <t>SSIAD ENTRE DEUX MERS</t>
  </si>
  <si>
    <t>330791518</t>
  </si>
  <si>
    <t>SSIAD HAUTS DE GARONNE</t>
  </si>
  <si>
    <t>330792078</t>
  </si>
  <si>
    <t>SSIAD MUTUALITE SANTE SERVICE DU MEDOC</t>
  </si>
  <si>
    <t>330793621</t>
  </si>
  <si>
    <t>SSIAD ASSO AIDE A DOMICILE HAUT MEDOC</t>
  </si>
  <si>
    <t>330793985</t>
  </si>
  <si>
    <t>SSIAD ASSOCIATION DOMICILE SANTE</t>
  </si>
  <si>
    <t>330802166</t>
  </si>
  <si>
    <t>SSIAD NORD BASSIN</t>
  </si>
  <si>
    <t>400007092</t>
  </si>
  <si>
    <t>SSIAD COEUR HAUTE LANDE</t>
  </si>
  <si>
    <t>400009288</t>
  </si>
  <si>
    <t>SPASAD D'AIRE-SUR-ADOUR</t>
  </si>
  <si>
    <t>400781324</t>
  </si>
  <si>
    <t>SSIAD DE MIMIZAN</t>
  </si>
  <si>
    <t>400785986</t>
  </si>
  <si>
    <t>SSIAD DE GABARRET</t>
  </si>
  <si>
    <t>400786000</t>
  </si>
  <si>
    <t>SSIAD DU MARSAN</t>
  </si>
  <si>
    <t>400786018</t>
  </si>
  <si>
    <t>SSIAD D'HAGETMAU</t>
  </si>
  <si>
    <t>400786034</t>
  </si>
  <si>
    <t>SSIAD SANTE SERVICE DAX</t>
  </si>
  <si>
    <t>400786109</t>
  </si>
  <si>
    <t>SSIAD DE ROQUEFORT</t>
  </si>
  <si>
    <t>400786117</t>
  </si>
  <si>
    <t>SSIAD DE VILLENEUVE DE MARSAN</t>
  </si>
  <si>
    <t>400786125</t>
  </si>
  <si>
    <t>SSIAD DE MORCENX</t>
  </si>
  <si>
    <t>400786133</t>
  </si>
  <si>
    <t>SSIAD DE TARNOS</t>
  </si>
  <si>
    <t>400786141</t>
  </si>
  <si>
    <t>SSIAD DU CAP DE GASCOGNE</t>
  </si>
  <si>
    <t>400786216</t>
  </si>
  <si>
    <t>SSIAD DE MUGRON</t>
  </si>
  <si>
    <t>400787727</t>
  </si>
  <si>
    <t>SSIAD COEUR DU TURSAN</t>
  </si>
  <si>
    <t>400790630</t>
  </si>
  <si>
    <t>SSIAD DE TARTAS</t>
  </si>
  <si>
    <t>400791232</t>
  </si>
  <si>
    <t>SSIAD DU BORN ET DU MARENSIN</t>
  </si>
  <si>
    <t>400791521</t>
  </si>
  <si>
    <t>SSIAD DU PAYS DE BORN</t>
  </si>
  <si>
    <t>640796728</t>
  </si>
  <si>
    <t>SSIAD DE LEMBEYE</t>
  </si>
  <si>
    <t>470000464</t>
  </si>
  <si>
    <t>SSIAD INTERCOMMUNAL DE LAVARDAC</t>
  </si>
  <si>
    <t>470001728</t>
  </si>
  <si>
    <t>SSIAD LES TERRASSES DE GARONNE</t>
  </si>
  <si>
    <t>470002254</t>
  </si>
  <si>
    <t>SSIAD DE MONFLANQUIN</t>
  </si>
  <si>
    <t>470002916</t>
  </si>
  <si>
    <t>SSIAD DE NERAC</t>
  </si>
  <si>
    <t>470002973</t>
  </si>
  <si>
    <t>SSIAD DE LAROQUE TIMBAUT</t>
  </si>
  <si>
    <t>470008202</t>
  </si>
  <si>
    <t>SSIAD SANTE FAMILLE 47</t>
  </si>
  <si>
    <t>470008210</t>
  </si>
  <si>
    <t>SSIAD D'AIGUILLON</t>
  </si>
  <si>
    <t>470008848</t>
  </si>
  <si>
    <t>SSIAD DU CH DE VILLENEUVE SUR LOT</t>
  </si>
  <si>
    <t>470008988</t>
  </si>
  <si>
    <t>SSIAD DE VILLEREAL</t>
  </si>
  <si>
    <t>470009234</t>
  </si>
  <si>
    <t>SSIAD DE SAINTE LIVRADE SUR LOT</t>
  </si>
  <si>
    <t>470010521</t>
  </si>
  <si>
    <t>SSIAD SANTE CHEZ SOI</t>
  </si>
  <si>
    <t>470010620</t>
  </si>
  <si>
    <t>SSIAD DE CASTILLONNES</t>
  </si>
  <si>
    <t>470010786</t>
  </si>
  <si>
    <t>SSIAD DE SOS EN ALBRET</t>
  </si>
  <si>
    <t>470010836</t>
  </si>
  <si>
    <t>SSIAD HL PENNE D'AGENAIS</t>
  </si>
  <si>
    <t>470011073</t>
  </si>
  <si>
    <t>SSIAD CHIC MARMANDE-TONNEINS</t>
  </si>
  <si>
    <t>470011131</t>
  </si>
  <si>
    <t>SSIAD SOINS 2000</t>
  </si>
  <si>
    <t>470011248</t>
  </si>
  <si>
    <t>SSIAD CASTEL SANTE ET MARMANDAIS</t>
  </si>
  <si>
    <t>470011289</t>
  </si>
  <si>
    <t>SSIAD LES DEUX VALLEES</t>
  </si>
  <si>
    <t>470011669</t>
  </si>
  <si>
    <t>HANDI SSIAD</t>
  </si>
  <si>
    <t>470012659</t>
  </si>
  <si>
    <t>SSIAD MUT. FRANCAISE LOT ET GARONNE</t>
  </si>
  <si>
    <t>470012964</t>
  </si>
  <si>
    <t>SSIAD DE CASTELMORON SUR LOT</t>
  </si>
  <si>
    <t>470012972</t>
  </si>
  <si>
    <t>SSIAD LES TROIS CANTONS</t>
  </si>
  <si>
    <t>470014879</t>
  </si>
  <si>
    <t>SSIAD PARTENAIRES SANTE DEVELOPPEMENT</t>
  </si>
  <si>
    <t>640006268</t>
  </si>
  <si>
    <t>SSIAD DU PIEMONT</t>
  </si>
  <si>
    <t>640006839</t>
  </si>
  <si>
    <t>SSIAD DE MORLAAS</t>
  </si>
  <si>
    <t>640008579</t>
  </si>
  <si>
    <t>SSIAD LO BANIU</t>
  </si>
  <si>
    <t>640008769</t>
  </si>
  <si>
    <t>SSIAD OUSSE GABAS</t>
  </si>
  <si>
    <t>640009379</t>
  </si>
  <si>
    <t>SSIAD CANTON MONEIN COMMUNE CARDESSE</t>
  </si>
  <si>
    <t>640012969</t>
  </si>
  <si>
    <t>SSIAD BARETOUS SOLIDARITE</t>
  </si>
  <si>
    <t>640013322</t>
  </si>
  <si>
    <t>SSIAD DU BASSIN DE LACQ</t>
  </si>
  <si>
    <t>640013744</t>
  </si>
  <si>
    <t>SSIAD L'ARRIBET</t>
  </si>
  <si>
    <t>640789632</t>
  </si>
  <si>
    <t>SSIAD D'ARTHEZ DE BEARN</t>
  </si>
  <si>
    <t>640789681</t>
  </si>
  <si>
    <t>SSIAD SANTE SERVICE BAYONNE ET REGION</t>
  </si>
  <si>
    <t>640790440</t>
  </si>
  <si>
    <t>SSIAD DE BILLERE</t>
  </si>
  <si>
    <t>640790507</t>
  </si>
  <si>
    <t>SSIAD DE GARLIN</t>
  </si>
  <si>
    <t>640790515</t>
  </si>
  <si>
    <t>SSIAD DE SOULE</t>
  </si>
  <si>
    <t>640790598</t>
  </si>
  <si>
    <t>SSIAD DE PAU</t>
  </si>
  <si>
    <t>640791885</t>
  </si>
  <si>
    <t>SSIAD DU PAYS DES DEUX GAVES</t>
  </si>
  <si>
    <t>640792222</t>
  </si>
  <si>
    <t>SSIAD DE THEZE</t>
  </si>
  <si>
    <t>640792230</t>
  </si>
  <si>
    <t>SSIAD DES 2 RIVES DU GAVE</t>
  </si>
  <si>
    <t>640794731</t>
  </si>
  <si>
    <t>SSIAD DE SALIES DE BEARN</t>
  </si>
  <si>
    <t>640794855</t>
  </si>
  <si>
    <t>SSIAD SANTE SERVICE OLORON</t>
  </si>
  <si>
    <t>640795563</t>
  </si>
  <si>
    <t>SSIAD AUTOMNE EN ASPE</t>
  </si>
  <si>
    <t>640795571</t>
  </si>
  <si>
    <t>SSIAD DES 3 VALLEES</t>
  </si>
  <si>
    <t>640795662</t>
  </si>
  <si>
    <t>SSIAD DE LA VALLEE D'OSSAU</t>
  </si>
  <si>
    <t>640797114</t>
  </si>
  <si>
    <t>SSIAD A CASE</t>
  </si>
  <si>
    <t>640797171</t>
  </si>
  <si>
    <t>SSIAD DE GAN</t>
  </si>
  <si>
    <t>640797221</t>
  </si>
  <si>
    <t>SSIAD DE LASSEUBE</t>
  </si>
  <si>
    <t>240006742</t>
  </si>
  <si>
    <t>SSIAD DE  SARLAT</t>
  </si>
  <si>
    <t>870003126</t>
  </si>
  <si>
    <t>870004017</t>
  </si>
  <si>
    <t>870004033</t>
  </si>
  <si>
    <t>SERVICE SOINS INFIRMIERS A DOMICILE</t>
  </si>
  <si>
    <t>870004058</t>
  </si>
  <si>
    <t>SSIADPA</t>
  </si>
  <si>
    <t>870004066</t>
  </si>
  <si>
    <t>870004082</t>
  </si>
  <si>
    <t>870004181</t>
  </si>
  <si>
    <t>870004199</t>
  </si>
  <si>
    <t>870016060</t>
  </si>
  <si>
    <t>170021786</t>
  </si>
  <si>
    <t>SSIAD DARCY BRUN</t>
  </si>
  <si>
    <t>170020242</t>
  </si>
  <si>
    <t>SSIAD MUT FRANCAISE CENTRE ATLANTIQUE</t>
  </si>
  <si>
    <t>790006621</t>
  </si>
  <si>
    <t>SAAS ACSAD COULONGES</t>
  </si>
  <si>
    <t>790008015</t>
  </si>
  <si>
    <t>SSIAD CCAS DE NIORT</t>
  </si>
  <si>
    <t>790008155</t>
  </si>
  <si>
    <t>SSIAD DE ST AUBIN-MAULEON</t>
  </si>
  <si>
    <t>790009658</t>
  </si>
  <si>
    <t>SPASAD CIAS PARTHENAY-GATINE</t>
  </si>
  <si>
    <t>790009666</t>
  </si>
  <si>
    <t>SPASAD CIAS DU BOCAGE BRESSUIRAIS</t>
  </si>
  <si>
    <t>790009674</t>
  </si>
  <si>
    <t>SSIAD DE CHIZE</t>
  </si>
  <si>
    <t>790009682</t>
  </si>
  <si>
    <t>SSIAD DE THOUARS - CH NORD DEUX-SEVRES</t>
  </si>
  <si>
    <t>790009724</t>
  </si>
  <si>
    <t>SSIAD DE FRR - PLAINE &amp; MARAIS - ADMR</t>
  </si>
  <si>
    <t>790012819</t>
  </si>
  <si>
    <t>SPASAD - SERV. POLYV. A DOM. - LEZAY</t>
  </si>
  <si>
    <t>790014328</t>
  </si>
  <si>
    <t>SSIAD ECHIRE - PLAINE &amp; GATINE - ADMR</t>
  </si>
  <si>
    <t>790014864</t>
  </si>
  <si>
    <t>SSIAD DE MAZIERES-ST PARDOUX</t>
  </si>
  <si>
    <t>790014880</t>
  </si>
  <si>
    <t>SSIAD THENEZAY NORD GATINE ADMR</t>
  </si>
  <si>
    <t>790015838</t>
  </si>
  <si>
    <t>SSIAD CERIZAY BOCAGE &amp; GATINE - ADMR</t>
  </si>
  <si>
    <t>790016141</t>
  </si>
  <si>
    <t>SSIAD ST MAIX. HAUT VAL DE SEVRE -ADMR</t>
  </si>
  <si>
    <t>790016729</t>
  </si>
  <si>
    <t>SSIAD DU CH DE NIORT</t>
  </si>
  <si>
    <t>790017966</t>
  </si>
  <si>
    <t>SPASAD CIAS DU THOUARSAIS</t>
  </si>
  <si>
    <t>160014460</t>
  </si>
  <si>
    <t>SPASAD AMICIAL SOYAUX</t>
  </si>
  <si>
    <t>860784552</t>
  </si>
  <si>
    <t>SERV. SOINS INF. A DOM. - CCAS</t>
  </si>
  <si>
    <t>860784560</t>
  </si>
  <si>
    <t>SSIAD ADMR</t>
  </si>
  <si>
    <t>860784578</t>
  </si>
  <si>
    <t>SSIAD DU CCAS DE POITIERS</t>
  </si>
  <si>
    <t>860784586</t>
  </si>
  <si>
    <t>SSIAD MUTUALITE 86</t>
  </si>
  <si>
    <t>870000247</t>
  </si>
  <si>
    <t>SSIAD SANTE SERVICE LIMOUSIN</t>
  </si>
  <si>
    <t>870003696</t>
  </si>
  <si>
    <t>870003704</t>
  </si>
  <si>
    <t>SSIAD ASFPA</t>
  </si>
  <si>
    <t>870003712</t>
  </si>
  <si>
    <t>SSIAD AGA</t>
  </si>
  <si>
    <t>870004025</t>
  </si>
  <si>
    <t>SSIAD SOINS ET SANTE</t>
  </si>
  <si>
    <t>870004223</t>
  </si>
  <si>
    <t>870005964</t>
  </si>
  <si>
    <t>SERVICE SOINS A DOMICILE HIHL</t>
  </si>
  <si>
    <t>870006285</t>
  </si>
  <si>
    <t>870011848</t>
  </si>
  <si>
    <t>SSIAD POUR PERSONNES HANDICAPEES</t>
  </si>
  <si>
    <t>870016110</t>
  </si>
  <si>
    <t>SSIAD CHU LIMOGES</t>
  </si>
  <si>
    <t>870016334</t>
  </si>
  <si>
    <t>SSIAD LIMOGES</t>
  </si>
  <si>
    <t>160015590 SSIAD CH LA ROCHEFOUCAULD</t>
  </si>
  <si>
    <t>160016143 SPASAD ADMR CHARENTE</t>
  </si>
  <si>
    <t>160016168 SSIAD MUTUALITE FRANCAISE CHARENTE</t>
  </si>
  <si>
    <t>170020150 SSIAD TREMA</t>
  </si>
  <si>
    <t>170020192 SPASAD A2MAINS</t>
  </si>
  <si>
    <t>170020457 SPASAD ESCALE</t>
  </si>
  <si>
    <t>170784458 SSIAD AUNIS SAINTONGE SANTE</t>
  </si>
  <si>
    <t>170784466 SSIAD CCAS LA ROCHELLE</t>
  </si>
  <si>
    <t>170784482 SSIAD SIPAR</t>
  </si>
  <si>
    <t>170785158 SPASAD CCAS DE SAINTES</t>
  </si>
  <si>
    <t>170791958 SSIAD ROC BELLEVUE</t>
  </si>
  <si>
    <t>190002972 SSIAD ADMR BORT LES ORGUES</t>
  </si>
  <si>
    <t>190003970 SSIAD DU CCAS DE BRIVE-LA-GAILLARDE</t>
  </si>
  <si>
    <t>190004366 SSIAD CPAM</t>
  </si>
  <si>
    <t>190004374 SSIAD CPAM</t>
  </si>
  <si>
    <t>190004382 SSIAD CPAM</t>
  </si>
  <si>
    <t>190004390 SSIAD TREIGNAC</t>
  </si>
  <si>
    <t>190005843 SSIAD SADPAH</t>
  </si>
  <si>
    <t>190005850 SSIAD CH TULLE</t>
  </si>
  <si>
    <t>190005967 SSIAD CPAM</t>
  </si>
  <si>
    <t>190006007 SERVICE DE SOINS A DOMICILE CORREZE</t>
  </si>
  <si>
    <t>190006080 SSIAD RESIDENCE DES GRANDS PRES</t>
  </si>
  <si>
    <t>190006403 SSIAD LAPLEAU NEUVIC</t>
  </si>
  <si>
    <t>190006429 SERVICE DE SOINS A DOMICILE ADMR</t>
  </si>
  <si>
    <t>190006767 SSIAD MANSAC</t>
  </si>
  <si>
    <t>190007088 SSIAD DE JUILLAC ET LUBERSAC</t>
  </si>
  <si>
    <t>190008409 SSIAD NEUVIC</t>
  </si>
  <si>
    <t>190009878 SSIAD MIDI CORREZIEN</t>
  </si>
  <si>
    <t>190009928 ANTENNE DU SSIAD DE BORT LES ORGUES</t>
  </si>
  <si>
    <t>190009969 SSIAD SAINT PRIVAT</t>
  </si>
  <si>
    <t>190010678 SSIAD UZERCHE</t>
  </si>
  <si>
    <t>190011213 SSIAD GOULLES</t>
  </si>
  <si>
    <t>190011346 SSIAD ALLASSAC ET DONZENAC</t>
  </si>
  <si>
    <t>190011353 SSIAD TULLE CAMPAGNE NORD</t>
  </si>
  <si>
    <t>190014167 SSIAD ARGENTAT SUR DORDOGNE</t>
  </si>
  <si>
    <t>230000077 SERVICE DE SOINS A DOMICILE</t>
  </si>
  <si>
    <t>230000085 SSIAD DE LA SOUTERRAINE</t>
  </si>
  <si>
    <t>230000093 SERVICE DE SOINS A DOMICILE</t>
  </si>
  <si>
    <t>230000101 SERVICE DE SOINS A DOMICILE</t>
  </si>
  <si>
    <t>230000341 SERVICE SOINS A DOMICILE</t>
  </si>
  <si>
    <t>230000549 SSIAD DE GOUZON</t>
  </si>
  <si>
    <t>230781924 SERVICE DE SOINS A DOMICILE</t>
  </si>
  <si>
    <t>230781957 SSIAD DU GRAND BOURG</t>
  </si>
  <si>
    <t>230782740 SERVICE DE SOINS A DOMICILE</t>
  </si>
  <si>
    <t>230782831 SERVICE DE SOINS A DOMICILE</t>
  </si>
  <si>
    <t>240003178 SSIAD FOIX DE CANDALLE</t>
  </si>
  <si>
    <t>240006288 SSIAD BERGERAC</t>
  </si>
  <si>
    <t>240006700 SSIAD DE CUBJAC</t>
  </si>
  <si>
    <t>240006718 SSIAD DU CH DE NONTRON</t>
  </si>
  <si>
    <t>240009308 SSIAD DU CH DE BELVES</t>
  </si>
  <si>
    <t>240009316 SSIAD DU CH DE DOMME</t>
  </si>
  <si>
    <t>240009324 SSIAD DU CH D'EXCIDEUIL</t>
  </si>
  <si>
    <t>240009332 SSIAD DU GRAND PERIGUEUX</t>
  </si>
  <si>
    <t>240009373 SSIAD DE MAREUIL SUR BELLE</t>
  </si>
  <si>
    <t>240009464 SSIAD DE RIBERAC</t>
  </si>
  <si>
    <t>240009878 SSIAD TERRASSON</t>
  </si>
  <si>
    <t>240012518 SSIAD DE MUSSIDAN</t>
  </si>
  <si>
    <t>240013177 SSIAD VERGT</t>
  </si>
  <si>
    <t>240013185 SSIAD DE BRANTOME</t>
  </si>
  <si>
    <t>240013193 SSIAD THIVIERS</t>
  </si>
  <si>
    <t>240013201 SSIAD DU CH DE SAINT-ASTIER</t>
  </si>
  <si>
    <t>240013482 SSIAD LALINDE</t>
  </si>
  <si>
    <t>240013805 SSIAD SUD BERGERACOIS</t>
  </si>
  <si>
    <t>240013995 SSIAD LE BUGUE</t>
  </si>
  <si>
    <t>330007527 SSIAD DE LA HAUTE GIRONDE</t>
  </si>
  <si>
    <t>330009879 SSIAD VIE A DOMICILE</t>
  </si>
  <si>
    <t>330014499 SSIAD ANFASIAD</t>
  </si>
  <si>
    <t>330016239 SSIAD DE MONSEGUR</t>
  </si>
  <si>
    <t>330026089 SSIAD SUDGIMAD</t>
  </si>
  <si>
    <t>330027749 SSIAD AGIR A DOMICILE</t>
  </si>
  <si>
    <t>330054511 SSIAD AAPA MEDOC</t>
  </si>
  <si>
    <t>330055922 SSIAD DU CH DE SAINTE FOY LA GRANDE</t>
  </si>
  <si>
    <t>330056045 SSIAD DU NORD LIBOURNAIS</t>
  </si>
  <si>
    <t>330057621 SSIAD LE TEMPS DE VIVRE</t>
  </si>
  <si>
    <t>330059056 SSIAD ASSO DOMICILE SANTE - SALLES</t>
  </si>
  <si>
    <t>330782061 SSIAD AIDOMI</t>
  </si>
  <si>
    <t>330790908 SSIAD DU GCSMS PORTE DU MEDOC</t>
  </si>
  <si>
    <t>330791039 SSIAD MAISON DE SANTE PROTESTANTE</t>
  </si>
  <si>
    <t>330791336 SOINS SANTE DOMICILE PESSAC</t>
  </si>
  <si>
    <t>330791344 SSIAD DU BASSIN D'ARCACHON SUD</t>
  </si>
  <si>
    <t>330791377 SSIAD DE MERIGNAC</t>
  </si>
  <si>
    <t>330791393 SSIAD DE LIBOURNE</t>
  </si>
  <si>
    <t>330791427 SSIAD LA CLE DES AGES</t>
  </si>
  <si>
    <t>330791468 SSIAD CENTRE DE SOINS DU REOLAIS</t>
  </si>
  <si>
    <t>330791492 SSIAD LES GRAVES</t>
  </si>
  <si>
    <t>330791500 SSIAD ENTRE DEUX MERS</t>
  </si>
  <si>
    <t>330791518 SSIAD HAUTS DE GARONNE</t>
  </si>
  <si>
    <t>330792078 SSIAD MUTUALITE SANTE SERVICE DU MEDOC</t>
  </si>
  <si>
    <t>330793621 SSIAD ASSO AIDE A DOMICILE HAUT MEDOC</t>
  </si>
  <si>
    <t>330793985 SSIAD ASSOCIATION DOMICILE SANTE</t>
  </si>
  <si>
    <t>330802166 SSIAD NORD BASSIN</t>
  </si>
  <si>
    <t>400007092 SSIAD COEUR HAUTE LANDE</t>
  </si>
  <si>
    <t>400009288 SPASAD D'AIRE-SUR-ADOUR</t>
  </si>
  <si>
    <t>400781324 SSIAD DE MIMIZAN</t>
  </si>
  <si>
    <t>400785986 SSIAD DE GABARRET</t>
  </si>
  <si>
    <t>400786000 SSIAD DU MARSAN</t>
  </si>
  <si>
    <t>400786018 SSIAD D'HAGETMAU</t>
  </si>
  <si>
    <t>400786034 SSIAD SANTE SERVICE DAX</t>
  </si>
  <si>
    <t>400786109 SSIAD DE ROQUEFORT</t>
  </si>
  <si>
    <t>400786117 SSIAD DE VILLENEUVE DE MARSAN</t>
  </si>
  <si>
    <t>400786125 SSIAD DE MORCENX</t>
  </si>
  <si>
    <t>400786133 SSIAD DE TARNOS</t>
  </si>
  <si>
    <t>400786141 SSIAD DU CAP DE GASCOGNE</t>
  </si>
  <si>
    <t>400786216 SSIAD DE MUGRON</t>
  </si>
  <si>
    <t>400787727 SSIAD COEUR DU TURSAN</t>
  </si>
  <si>
    <t>400790630 SSIAD DE TARTAS</t>
  </si>
  <si>
    <t>400791232 SSIAD DU BORN ET DU MARENSIN</t>
  </si>
  <si>
    <t>400791521 SSIAD DU PAYS DE BORN</t>
  </si>
  <si>
    <t>640796728 SSIAD DE LEMBEYE</t>
  </si>
  <si>
    <t>470000464 SSIAD INTERCOMMUNAL DE LAVARDAC</t>
  </si>
  <si>
    <t>470001728 SSIAD LES TERRASSES DE GARONNE</t>
  </si>
  <si>
    <t>470002254 SSIAD DE MONFLANQUIN</t>
  </si>
  <si>
    <t>470002916 SSIAD DE NERAC</t>
  </si>
  <si>
    <t>470002973 SSIAD DE LAROQUE TIMBAUT</t>
  </si>
  <si>
    <t>470008202 SSIAD SANTE FAMILLE 47</t>
  </si>
  <si>
    <t>470008210 SSIAD D'AIGUILLON</t>
  </si>
  <si>
    <t>470008848 SSIAD DU CH DE VILLENEUVE SUR LOT</t>
  </si>
  <si>
    <t>470008988 SSIAD DE VILLEREAL</t>
  </si>
  <si>
    <t>470009234 SSIAD DE SAINTE LIVRADE SUR LOT</t>
  </si>
  <si>
    <t>470010521 SSIAD SANTE CHEZ SOI</t>
  </si>
  <si>
    <t>470010620 SSIAD DE CASTILLONNES</t>
  </si>
  <si>
    <t>470010786 SSIAD DE SOS EN ALBRET</t>
  </si>
  <si>
    <t>470010836 SSIAD HL PENNE D'AGENAIS</t>
  </si>
  <si>
    <t>470011073 SSIAD CHIC MARMANDE-TONNEINS</t>
  </si>
  <si>
    <t>470011131 SSIAD SOINS 2000</t>
  </si>
  <si>
    <t>470011248 SSIAD CASTEL SANTE ET MARMANDAIS</t>
  </si>
  <si>
    <t>470011289 SSIAD LES DEUX VALLEES</t>
  </si>
  <si>
    <t>470011669 HANDI SSIAD</t>
  </si>
  <si>
    <t>470012659 SSIAD MUT. FRANCAISE LOT ET GARONNE</t>
  </si>
  <si>
    <t>470012964 SSIAD DE CASTELMORON SUR LOT</t>
  </si>
  <si>
    <t>470012972 SSIAD LES TROIS CANTONS</t>
  </si>
  <si>
    <t>470014879 SSIAD PARTENAIRES SANTE DEVELOPPEMENT</t>
  </si>
  <si>
    <t>640006268 SSIAD DU PIEMONT</t>
  </si>
  <si>
    <t>640006839 SSIAD DE MORLAAS</t>
  </si>
  <si>
    <t>640008579 SSIAD LO BANIU</t>
  </si>
  <si>
    <t>640008769 SSIAD OUSSE GABAS</t>
  </si>
  <si>
    <t>640009379 SSIAD CANTON MONEIN COMMUNE CARDESSE</t>
  </si>
  <si>
    <t>640012969 SSIAD BARETOUS SOLIDARITE</t>
  </si>
  <si>
    <t>640013322 SSIAD DU BASSIN DE LACQ</t>
  </si>
  <si>
    <t>640013744 SSIAD L'ARRIBET</t>
  </si>
  <si>
    <t>640789632 SSIAD D'ARTHEZ DE BEARN</t>
  </si>
  <si>
    <t>640789681 SSIAD SANTE SERVICE BAYONNE ET REGION</t>
  </si>
  <si>
    <t>640790440 SSIAD DE BILLERE</t>
  </si>
  <si>
    <t>640790507 SSIAD DE GARLIN</t>
  </si>
  <si>
    <t>640790515 SSIAD DE SOULE</t>
  </si>
  <si>
    <t>640790598 SSIAD DE PAU</t>
  </si>
  <si>
    <t>640791885 SSIAD DU PAYS DES DEUX GAVES</t>
  </si>
  <si>
    <t>640792222 SSIAD DE THEZE</t>
  </si>
  <si>
    <t>640792230 SSIAD DES 2 RIVES DU GAVE</t>
  </si>
  <si>
    <t>640794731 SSIAD DE SALIES DE BEARN</t>
  </si>
  <si>
    <t>640794855 SSIAD SANTE SERVICE OLORON</t>
  </si>
  <si>
    <t>640795563 SSIAD AUTOMNE EN ASPE</t>
  </si>
  <si>
    <t>640795571 SSIAD DES 3 VALLEES</t>
  </si>
  <si>
    <t>640795662 SSIAD DE LA VALLEE D'OSSAU</t>
  </si>
  <si>
    <t>640797114 SSIAD A CASE</t>
  </si>
  <si>
    <t>640797171 SSIAD DE GAN</t>
  </si>
  <si>
    <t>640797221 SSIAD DE LASSEUBE</t>
  </si>
  <si>
    <t>240006742 SSIAD DE  SARLAT</t>
  </si>
  <si>
    <t>870003126 SERVICE DE SOINS A DOMICILE</t>
  </si>
  <si>
    <t>870004017 SERVICE DE SOINS A DOMICILE</t>
  </si>
  <si>
    <t>870004033 SERVICE SOINS INFIRMIERS A DOMICILE</t>
  </si>
  <si>
    <t>870004058 SSIADPA</t>
  </si>
  <si>
    <t>870004066 SERVICE DE SOINS A DOMICILE</t>
  </si>
  <si>
    <t>870004082 SERVICE DE SOINS A DOMICILE</t>
  </si>
  <si>
    <t>870004181 SERVICE DE SOINS A DOMICILE</t>
  </si>
  <si>
    <t>870004199 SERVICE SOINS INFIRMIERS A DOMICILE</t>
  </si>
  <si>
    <t>870016060 SPASAD APF</t>
  </si>
  <si>
    <t>170021786 SSIAD DARCY BRUN</t>
  </si>
  <si>
    <t>170020242 SSIAD MUT FRANCAISE CENTRE ATLANTIQUE</t>
  </si>
  <si>
    <t>790006621 SAAS ACSAD COULONGES</t>
  </si>
  <si>
    <t>790008015 SSIAD CCAS DE NIORT</t>
  </si>
  <si>
    <t>790008155 SSIAD DE ST AUBIN-MAULEON</t>
  </si>
  <si>
    <t>790009658 SPASAD CIAS PARTHENAY-GATINE</t>
  </si>
  <si>
    <t>790009666 SPASAD CIAS DU BOCAGE BRESSUIRAIS</t>
  </si>
  <si>
    <t>790009674 SSIAD DE CHIZE</t>
  </si>
  <si>
    <t>790009682 SSIAD DE THOUARS - CH NORD DEUX-SEVRES</t>
  </si>
  <si>
    <t>790009724 SSIAD DE FRR - PLAINE &amp; MARAIS - ADMR</t>
  </si>
  <si>
    <t>790012819 SPASAD - SERV. POLYV. A DOM. - LEZAY</t>
  </si>
  <si>
    <t>790014328 SSIAD ECHIRE - PLAINE &amp; GATINE - ADMR</t>
  </si>
  <si>
    <t>790014864 SSIAD DE MAZIERES-ST PARDOUX</t>
  </si>
  <si>
    <t>790014880 SSIAD THENEZAY NORD GATINE ADMR</t>
  </si>
  <si>
    <t>790015838 SSIAD CERIZAY BOCAGE &amp; GATINE - ADMR</t>
  </si>
  <si>
    <t>790016141 SSIAD ST MAIX. HAUT VAL DE SEVRE -ADMR</t>
  </si>
  <si>
    <t>790016729 SSIAD DU CH DE NIORT</t>
  </si>
  <si>
    <t>790017966 SPASAD CIAS DU THOUARSAIS</t>
  </si>
  <si>
    <t>160014460 SPASAD AMICIAL SOYAUX</t>
  </si>
  <si>
    <t>860784552 SERV. SOINS INF. A DOM. - CCAS</t>
  </si>
  <si>
    <t>860784560 SSIAD ADMR</t>
  </si>
  <si>
    <t>860784578 SSIAD DU CCAS DE POITIERS</t>
  </si>
  <si>
    <t>860784586 SSIAD MUTUALITE 86</t>
  </si>
  <si>
    <t>870000247 SSIAD SANTE SERVICE LIMOUSIN</t>
  </si>
  <si>
    <t>870003696 SERVICE SOINS A DOMICILE</t>
  </si>
  <si>
    <t>870003704 SSIAD ASFPA</t>
  </si>
  <si>
    <t>870003712 SSIAD AGA</t>
  </si>
  <si>
    <t>870004025 SSIAD SOINS ET SANTE</t>
  </si>
  <si>
    <t>870004223 SERVICE SOINS INFIRMIERS A DOMICILE</t>
  </si>
  <si>
    <t>870005964 SERVICE SOINS A DOMICILE HIHL</t>
  </si>
  <si>
    <t>870006285 SERVICE SOINS INFIRMIERS A DOMICILE</t>
  </si>
  <si>
    <t>870011848 SSIAD POUR PERSONNES HANDICAPEES</t>
  </si>
  <si>
    <t>870016110 SSIAD CHU LIMOGES</t>
  </si>
  <si>
    <t>870016334 SSIAD LIMOGES</t>
  </si>
  <si>
    <t>160000121</t>
  </si>
  <si>
    <t>160012043</t>
  </si>
  <si>
    <t>160009908</t>
  </si>
  <si>
    <t>170791214</t>
  </si>
  <si>
    <t>170792386</t>
  </si>
  <si>
    <t>170791230</t>
  </si>
  <si>
    <t>170023659</t>
  </si>
  <si>
    <t>170785703</t>
  </si>
  <si>
    <t>170019376</t>
  </si>
  <si>
    <t>170785711</t>
  </si>
  <si>
    <t>170000731</t>
  </si>
  <si>
    <t>190002998</t>
  </si>
  <si>
    <t>190001594</t>
  </si>
  <si>
    <t>190001644</t>
  </si>
  <si>
    <t>190004788</t>
  </si>
  <si>
    <t>190006049</t>
  </si>
  <si>
    <t>190000059</t>
  </si>
  <si>
    <t>190004952</t>
  </si>
  <si>
    <t>190005439</t>
  </si>
  <si>
    <t>190005942</t>
  </si>
  <si>
    <t>190006411</t>
  </si>
  <si>
    <t>190005512</t>
  </si>
  <si>
    <t>190001503</t>
  </si>
  <si>
    <t>190013177</t>
  </si>
  <si>
    <t>190011205</t>
  </si>
  <si>
    <t>190002485</t>
  </si>
  <si>
    <t>190004754</t>
  </si>
  <si>
    <t>190006015</t>
  </si>
  <si>
    <t>230000366</t>
  </si>
  <si>
    <t>230780520</t>
  </si>
  <si>
    <t>230780058</t>
  </si>
  <si>
    <t>230780223</t>
  </si>
  <si>
    <t>230000911</t>
  </si>
  <si>
    <t>230000325</t>
  </si>
  <si>
    <t>230001117</t>
  </si>
  <si>
    <t>230000903</t>
  </si>
  <si>
    <t>230780066</t>
  </si>
  <si>
    <t>230781577</t>
  </si>
  <si>
    <t>240000828</t>
  </si>
  <si>
    <t>240000059</t>
  </si>
  <si>
    <t>240006981</t>
  </si>
  <si>
    <t>240000109</t>
  </si>
  <si>
    <t>240000042</t>
  </si>
  <si>
    <t>240000067</t>
  </si>
  <si>
    <t>240000075</t>
  </si>
  <si>
    <t>240002469</t>
  </si>
  <si>
    <t>240000802</t>
  </si>
  <si>
    <t>240016055</t>
  </si>
  <si>
    <t>240000851</t>
  </si>
  <si>
    <t>240000836</t>
  </si>
  <si>
    <t>240002519</t>
  </si>
  <si>
    <t>240000778</t>
  </si>
  <si>
    <t>240000869</t>
  </si>
  <si>
    <t>240000141</t>
  </si>
  <si>
    <t>240013474</t>
  </si>
  <si>
    <t>240013797</t>
  </si>
  <si>
    <t>240000711</t>
  </si>
  <si>
    <t>330054651</t>
  </si>
  <si>
    <t>330054941</t>
  </si>
  <si>
    <t>330014408</t>
  </si>
  <si>
    <t>330058397</t>
  </si>
  <si>
    <t>330065202</t>
  </si>
  <si>
    <t>330027699</t>
  </si>
  <si>
    <t>330801937</t>
  </si>
  <si>
    <t>330781261</t>
  </si>
  <si>
    <t>330055716</t>
  </si>
  <si>
    <t>330055682</t>
  </si>
  <si>
    <t>330793126</t>
  </si>
  <si>
    <t>330054586</t>
  </si>
  <si>
    <t>330028259</t>
  </si>
  <si>
    <t>330780552</t>
  </si>
  <si>
    <t>330001306</t>
  </si>
  <si>
    <t>330004854</t>
  </si>
  <si>
    <t>330792094</t>
  </si>
  <si>
    <t>330792086</t>
  </si>
  <si>
    <t>330791625</t>
  </si>
  <si>
    <t>330001074</t>
  </si>
  <si>
    <t>330796392</t>
  </si>
  <si>
    <t>330004912</t>
  </si>
  <si>
    <t>330005240</t>
  </si>
  <si>
    <t>400014221</t>
  </si>
  <si>
    <t>400786224</t>
  </si>
  <si>
    <t>400010328</t>
  </si>
  <si>
    <t>400000394</t>
  </si>
  <si>
    <t>400007878</t>
  </si>
  <si>
    <t>400786273</t>
  </si>
  <si>
    <t>400000535</t>
  </si>
  <si>
    <t>400000469</t>
  </si>
  <si>
    <t>400000493</t>
  </si>
  <si>
    <t>400011177</t>
  </si>
  <si>
    <t>400786406</t>
  </si>
  <si>
    <t>400786372</t>
  </si>
  <si>
    <t>400000444</t>
  </si>
  <si>
    <t>400000402</t>
  </si>
  <si>
    <t>400000378</t>
  </si>
  <si>
    <t>400011037</t>
  </si>
  <si>
    <t>400000386</t>
  </si>
  <si>
    <t>400780607</t>
  </si>
  <si>
    <t>470016684</t>
  </si>
  <si>
    <t>470013129</t>
  </si>
  <si>
    <t>470000720</t>
  </si>
  <si>
    <t>470016171</t>
  </si>
  <si>
    <t>470013038</t>
  </si>
  <si>
    <t>470015363</t>
  </si>
  <si>
    <t>470000621</t>
  </si>
  <si>
    <t>470000324</t>
  </si>
  <si>
    <t>470000761</t>
  </si>
  <si>
    <t>470000746</t>
  </si>
  <si>
    <t>470009143</t>
  </si>
  <si>
    <t>470000647</t>
  </si>
  <si>
    <t>470001579</t>
  </si>
  <si>
    <t>470000365</t>
  </si>
  <si>
    <t>470001660</t>
  </si>
  <si>
    <t>470011115</t>
  </si>
  <si>
    <t>470016767</t>
  </si>
  <si>
    <t>470013079</t>
  </si>
  <si>
    <t>470011628</t>
  </si>
  <si>
    <t>470009598</t>
  </si>
  <si>
    <t>470000639</t>
  </si>
  <si>
    <t>470012899</t>
  </si>
  <si>
    <t>470014358</t>
  </si>
  <si>
    <t>640006219</t>
  </si>
  <si>
    <t>640006789</t>
  </si>
  <si>
    <t>640008538</t>
  </si>
  <si>
    <t>640008728</t>
  </si>
  <si>
    <t>640792149</t>
  </si>
  <si>
    <t>640012928</t>
  </si>
  <si>
    <t>640013314</t>
  </si>
  <si>
    <t>640795621</t>
  </si>
  <si>
    <t>640003562</t>
  </si>
  <si>
    <t>640003570</t>
  </si>
  <si>
    <t>640791117</t>
  </si>
  <si>
    <t>640791109</t>
  </si>
  <si>
    <t>640003703</t>
  </si>
  <si>
    <t>640791182</t>
  </si>
  <si>
    <t>640003828</t>
  </si>
  <si>
    <t>640003901</t>
  </si>
  <si>
    <t>640003919</t>
  </si>
  <si>
    <t>640005153</t>
  </si>
  <si>
    <t>640005070</t>
  </si>
  <si>
    <t>640001012</t>
  </si>
  <si>
    <t>640797106</t>
  </si>
  <si>
    <t>640011649</t>
  </si>
  <si>
    <t>750721334</t>
  </si>
  <si>
    <t>750719239</t>
  </si>
  <si>
    <t>780020715</t>
  </si>
  <si>
    <t>790000632</t>
  </si>
  <si>
    <t>790006613</t>
  </si>
  <si>
    <t>790008270</t>
  </si>
  <si>
    <t>790000913</t>
  </si>
  <si>
    <t>790019541</t>
  </si>
  <si>
    <t>790018972</t>
  </si>
  <si>
    <t>790000525</t>
  </si>
  <si>
    <t>790006654</t>
  </si>
  <si>
    <t>790015069</t>
  </si>
  <si>
    <t>790007520</t>
  </si>
  <si>
    <t>790016745</t>
  </si>
  <si>
    <t>790000012</t>
  </si>
  <si>
    <t>790018980</t>
  </si>
  <si>
    <t>840020457</t>
  </si>
  <si>
    <t>860784958</t>
  </si>
  <si>
    <t>860785401</t>
  </si>
  <si>
    <t>860785070</t>
  </si>
  <si>
    <t>860785492</t>
  </si>
  <si>
    <t>870004074</t>
  </si>
  <si>
    <t>870007085</t>
  </si>
  <si>
    <t>870006673</t>
  </si>
  <si>
    <t>870006608</t>
  </si>
  <si>
    <t>870000981</t>
  </si>
  <si>
    <t>870009453</t>
  </si>
  <si>
    <t>870014503</t>
  </si>
  <si>
    <t>870007093</t>
  </si>
  <si>
    <t>870017126</t>
  </si>
  <si>
    <t>870000015</t>
  </si>
  <si>
    <t>870016722</t>
  </si>
  <si>
    <t>Cadre à compléter pour devenir SAD mixte ou être requalifié en SAD mixte
ARS Nouvelle-Aquitaine</t>
  </si>
  <si>
    <t>16 Charente</t>
  </si>
  <si>
    <t>17 Charente-Maritime</t>
  </si>
  <si>
    <t>19 Corrèze</t>
  </si>
  <si>
    <t>23 Creuse</t>
  </si>
  <si>
    <t>24 Dordogne</t>
  </si>
  <si>
    <t>33 Gironde</t>
  </si>
  <si>
    <t>40 Landes</t>
  </si>
  <si>
    <t>47 Lot-et-Garonne</t>
  </si>
  <si>
    <t>64 Pyrénées-Atlantiques</t>
  </si>
  <si>
    <t>79 Deux-Sèvres</t>
  </si>
  <si>
    <t>86 Vienne</t>
  </si>
  <si>
    <t>87 Haute-Vienne</t>
  </si>
  <si>
    <t>CH DE LA ROCHEFOUCAULD</t>
  </si>
  <si>
    <t>FEDERATION ADMR CHARENTE</t>
  </si>
  <si>
    <t>MUTUALITE FRANCAISE CHARENTE</t>
  </si>
  <si>
    <t>ASSOCIATION TREMA</t>
  </si>
  <si>
    <t>A2MAINS</t>
  </si>
  <si>
    <t>ASSOCIATION L'ESCALE</t>
  </si>
  <si>
    <t>AUNIS SAINTONGE SANTE</t>
  </si>
  <si>
    <t>CCAS LA ROCHELLE</t>
  </si>
  <si>
    <t>SI POUR PERSONNES AGEES ET RETRAITEES</t>
  </si>
  <si>
    <t>CCAS DE SAINTES</t>
  </si>
  <si>
    <t>EHPAD LES COULEURS DU TEMPS</t>
  </si>
  <si>
    <t>ASSO AIDE DOM MILIEU RURAL BORT</t>
  </si>
  <si>
    <t>CCAS DE BRIVE-LA-GAILLARDE</t>
  </si>
  <si>
    <t>CPAM DE LA CORREZE</t>
  </si>
  <si>
    <t>EHPAD LES MILLE SOURCES</t>
  </si>
  <si>
    <t>SSIAD DE SEILHAC</t>
  </si>
  <si>
    <t>CENTRE HOSPITALIER COEUR DE CORREZE</t>
  </si>
  <si>
    <t>EHPAD DE CORREZE</t>
  </si>
  <si>
    <t>RESIDENCE LES GRAND PRES</t>
  </si>
  <si>
    <t>ASSO GESTION DU SSIAD LAPLEAU NEUVIC</t>
  </si>
  <si>
    <t>ASSO ADMR BUGEAT-MEYMAC-SORNAC</t>
  </si>
  <si>
    <t>EHPAD DE MANSAC</t>
  </si>
  <si>
    <t>CCAS D'ARNAC POMPADOUR</t>
  </si>
  <si>
    <t>CIAS MIDI CORREZIEN</t>
  </si>
  <si>
    <t>SSIAD DE LA XAINTRIE</t>
  </si>
  <si>
    <t>CENTRE HOSPITALIER GERIATRIQUE UZERCHE</t>
  </si>
  <si>
    <t>EHPAD D'ALLASSAC</t>
  </si>
  <si>
    <t>INST COORD GERONTO TULLE CAMPAGNE NORD</t>
  </si>
  <si>
    <t>CCAS DE GUERET</t>
  </si>
  <si>
    <t>CENTRE HOSPITALIER LA SOUTERRAINE</t>
  </si>
  <si>
    <t>CENTRE HOSPITALIER D'AUBUSSON</t>
  </si>
  <si>
    <t>CTRE ACCUEIL SOIN HEBERG SIGNOLLE</t>
  </si>
  <si>
    <t>EHPAD DE CHAMBON/VOUEIZE</t>
  </si>
  <si>
    <t>SCE SOIN DOM AHUN JARNAGE CHENERAIL</t>
  </si>
  <si>
    <t>ASS SSAD DE CHATELUS MALVALEIX</t>
  </si>
  <si>
    <t>EHPAD PELISSON FONTANIER</t>
  </si>
  <si>
    <t>C H BERNARD DESPLAS BOURGANEUF</t>
  </si>
  <si>
    <t>EHPAD AUZANCES</t>
  </si>
  <si>
    <t>EHPAD FOIX DE CANDALLE</t>
  </si>
  <si>
    <t>CENTRE HOSPITALIER DE BERGERAC</t>
  </si>
  <si>
    <t>ASS SOINS SERVICES AIDE A DOMICILE</t>
  </si>
  <si>
    <t>CENTRE HOSPITALIER DE NONTRON</t>
  </si>
  <si>
    <t>CENTRE HOSPITALIER DE BELVES</t>
  </si>
  <si>
    <t>CENTRE HOSPITALIER DE DOMME</t>
  </si>
  <si>
    <t>CENTRE HOSPITALIER D'EXCIDEUIL</t>
  </si>
  <si>
    <t>GIE DOMICILE SERVICE</t>
  </si>
  <si>
    <t>RESIDENCE DE LA BELLE</t>
  </si>
  <si>
    <t>CH INTERCOMMUNAL RIBERAC DRONNE DOUBLE</t>
  </si>
  <si>
    <t>EHPAD LA ROCHE-LIBERE</t>
  </si>
  <si>
    <t>MAISON DE RETRAITE MUSSIDAN</t>
  </si>
  <si>
    <t>ASSOCIATION SSIAD DE VERGT</t>
  </si>
  <si>
    <t>EPAC RESIDENCE DE LA DRONNE</t>
  </si>
  <si>
    <t>MAISON DE RETRAITE DE THIVIERS</t>
  </si>
  <si>
    <t>CH DE ST ASTIER</t>
  </si>
  <si>
    <t>SIAD SOINS SERVICES</t>
  </si>
  <si>
    <t>ASS MAINTIEN DOMICILE SUD BERGERACOIS</t>
  </si>
  <si>
    <t>EHPAD FELIX LOBLIGEOIS</t>
  </si>
  <si>
    <t>AMSAD DE LA HAUTE GIRONDE</t>
  </si>
  <si>
    <t>VIE A DOMICILE - MAISON SANTE AIDANTS</t>
  </si>
  <si>
    <t>ASSOCIATION ANFASIAD</t>
  </si>
  <si>
    <t>POLE PUBLIC MEDICO-SOCIAL MONSEGUR</t>
  </si>
  <si>
    <t>ASSOCIATION SUDGIMAD</t>
  </si>
  <si>
    <t>ASSOCIATION AGIR A DOMICILE</t>
  </si>
  <si>
    <t>AAPAM</t>
  </si>
  <si>
    <t>CH DE SAINTE  FOY LA GRANDE</t>
  </si>
  <si>
    <t>APAISAD NORD ET EST LIBOURNAIS</t>
  </si>
  <si>
    <t>LE TEMPS DE VIVRE</t>
  </si>
  <si>
    <t>ASSOCIATION DOMICILE SANTE</t>
  </si>
  <si>
    <t>AIDOMI</t>
  </si>
  <si>
    <t>GCSMS PORTE DU MEDOC</t>
  </si>
  <si>
    <t>FONDATION MSP BAGATELLE</t>
  </si>
  <si>
    <t>SOINS SANTE DOMICILE</t>
  </si>
  <si>
    <t>ASS.SOINS A DOM BASSIN ARCACHON SUD</t>
  </si>
  <si>
    <t>VILLE DE MERIGNAC</t>
  </si>
  <si>
    <t>CCAS DE LIBOURNE</t>
  </si>
  <si>
    <t>APAJH  AD 33</t>
  </si>
  <si>
    <t>ASS CENTRE DE SOINS DU REOLAIS</t>
  </si>
  <si>
    <t>PAVILLON DE LA MUTUALITE</t>
  </si>
  <si>
    <t>SYND INTERCOM GESTION ACTIONS SOCIALES</t>
  </si>
  <si>
    <t>AIDE A DOMICILE DU HAUT MEDOC</t>
  </si>
  <si>
    <t>CIAS COEUR HAUTE LANDE</t>
  </si>
  <si>
    <t>CIAS COMMUNAUTÉ COMMUNES AIRE</t>
  </si>
  <si>
    <t>CIAS DE MIMIZAN</t>
  </si>
  <si>
    <t>MAISON DE RETRAITE PUBLIQUE</t>
  </si>
  <si>
    <t>CIAS DU MARSAN</t>
  </si>
  <si>
    <t>CCAS HAGETMAU</t>
  </si>
  <si>
    <t>SANTE SERVICE DAX</t>
  </si>
  <si>
    <t>RESIDENCE DES LANDES</t>
  </si>
  <si>
    <t>EHPAD PUBLIC</t>
  </si>
  <si>
    <t>CHI MONT DE MARSAN ET PAYS DES SOURCES</t>
  </si>
  <si>
    <t>C.C.A.S. TARNOS</t>
  </si>
  <si>
    <t>CIAS CHALOSSE TURSAN</t>
  </si>
  <si>
    <t>MAISON DE RETRAITE ST JACQUES</t>
  </si>
  <si>
    <t>EHPAD RESIDENCE COEUR DU TURSAN</t>
  </si>
  <si>
    <t>EHPAD</t>
  </si>
  <si>
    <t>ASSOCIATION SSIAD BORN ET MARENSIN</t>
  </si>
  <si>
    <t>EHPAD LEON DUBEDAT</t>
  </si>
  <si>
    <t>HECIA SUD AQUITAINE</t>
  </si>
  <si>
    <t>SSIAD INTERCOMMUNAL LAVARDAC</t>
  </si>
  <si>
    <t>MAISON DE RETRAITE   MONFLANQUIN</t>
  </si>
  <si>
    <t>CENTRE HOSPITALIER AGEN-NERAC</t>
  </si>
  <si>
    <t>SERVICE DE SOINS INFIRMIERS A DOMICILE</t>
  </si>
  <si>
    <t>ASSOCIATION SANTE-FAMILLE-47</t>
  </si>
  <si>
    <t>MAISON DE RETRAITE D'AIGUILLON</t>
  </si>
  <si>
    <t>CENTRE HOSPITALIER</t>
  </si>
  <si>
    <t>EHPAD DE VILLEREAL</t>
  </si>
  <si>
    <t>M DE RETRAITE DE STE LIVRADE/LOT</t>
  </si>
  <si>
    <t>ASSOCIATION SOLINCITE</t>
  </si>
  <si>
    <t>EHPAD LES MARRONNIERS</t>
  </si>
  <si>
    <t>MAISON DE RETRAITE  LES 2 VALLEES</t>
  </si>
  <si>
    <t>HOPITAL LOCAL PENNE D' AGENAIS</t>
  </si>
  <si>
    <t>CH INTERCOMMUNAL MARMANDE - TONNEINS</t>
  </si>
  <si>
    <t>ASSOCIATION "SOINS 2000"</t>
  </si>
  <si>
    <t>ASSOCIATION CASTEL SANTE ET MARMANDAIS</t>
  </si>
  <si>
    <t>ASSOCIATION HANDI-SSIAD 47</t>
  </si>
  <si>
    <t>MUTUALITE FRANCAISE DE LOT-ET-GARONNE</t>
  </si>
  <si>
    <t>EHPAD COMARQUE BEAUMANOIR</t>
  </si>
  <si>
    <t>ASSOCIATION LES TROIS CANTONS</t>
  </si>
  <si>
    <t>PARTENAIRES SANTE DEVELOPPEMENT</t>
  </si>
  <si>
    <t>ASSOCIATION SERVICE SOINS INFIRMIERS</t>
  </si>
  <si>
    <t>ASSOCIATION GESTION SSIAD DE MORLAAS</t>
  </si>
  <si>
    <t>SIVU DU SSIAD LO BANIU</t>
  </si>
  <si>
    <t>ASS SSIAD DE LA VALLEE DE L'OUSSE</t>
  </si>
  <si>
    <t>CCAS MONEIN</t>
  </si>
  <si>
    <t>ASSOCIATION "BARETOUS SOLIDARITE"</t>
  </si>
  <si>
    <t>SANTAT</t>
  </si>
  <si>
    <t>ASS GEST MAIS ACC CANT ARZACQ</t>
  </si>
  <si>
    <t>A A C V P A P A</t>
  </si>
  <si>
    <t>SANTE SERVICE BAYONNE</t>
  </si>
  <si>
    <t>CCAS DE BILLERE</t>
  </si>
  <si>
    <t>CCAS DE GARLIN</t>
  </si>
  <si>
    <t>ASSO SOINS DOMIC PAYS DE SOULE</t>
  </si>
  <si>
    <t>CCAS DE PAU</t>
  </si>
  <si>
    <t>ASS SIAD BEARN DES GAVES</t>
  </si>
  <si>
    <t>PAP  15</t>
  </si>
  <si>
    <t>ASSOCIATION DES 2 RIVES DU GAVE</t>
  </si>
  <si>
    <t>ASS PROF LIB SANTE DU HAUT BEARN</t>
  </si>
  <si>
    <t>ASS AUTOMNE EN ASPE</t>
  </si>
  <si>
    <t>AAPAVA</t>
  </si>
  <si>
    <t>ASSOCIATION A CASE</t>
  </si>
  <si>
    <t>ASSOCIATION A NOUSTE</t>
  </si>
  <si>
    <t>CROIX ROUGE FRANCAISE</t>
  </si>
  <si>
    <t>APF FRANCE HANDICAP</t>
  </si>
  <si>
    <t>FONDATION DIACONESSES DE REUILLY</t>
  </si>
  <si>
    <t>MUT FRANCAISE CENTRE ATLANTIQUE</t>
  </si>
  <si>
    <t>ACSAD</t>
  </si>
  <si>
    <t>CCAS DE NIORT</t>
  </si>
  <si>
    <t>FAMILLES RURALES - ADAPS</t>
  </si>
  <si>
    <t>CIAS PARTHENAY-GATINE</t>
  </si>
  <si>
    <t>CIAS DE LA CA DU BOCAGE BRESSUIRAIS</t>
  </si>
  <si>
    <t>EPMS LES LAURIERS ROSES</t>
  </si>
  <si>
    <t>CHNDS</t>
  </si>
  <si>
    <t>FEDERATION ADMR</t>
  </si>
  <si>
    <t>CIAS DU MELLOIS EN POITOU</t>
  </si>
  <si>
    <t>RESIDENCE LES DEUX CHATEAUX</t>
  </si>
  <si>
    <t>CENTRE HOSPITALIER DE NIORT</t>
  </si>
  <si>
    <t>CIAS DE LA COMM DE COMM DU THOUARSAIS</t>
  </si>
  <si>
    <t>AMICIAL</t>
  </si>
  <si>
    <t>CENTRE COMMUNAL ACTION SOCIALE</t>
  </si>
  <si>
    <t>FEDERATION DEPARTEMENT DS ASSOCIATIONS</t>
  </si>
  <si>
    <t>CCAS DE POITIERS</t>
  </si>
  <si>
    <t>MUTUALITE FRANCAISE DE LA VIENNE</t>
  </si>
  <si>
    <t>ASSO SANTE SERVICE LIMOUSIN</t>
  </si>
  <si>
    <t>ICC SAINT GERMAIN LES BELLES</t>
  </si>
  <si>
    <t>ASS D'ACTION SOCIALE PERSONNES AGEES</t>
  </si>
  <si>
    <t>ACTION GERONTOLOGIQUE AREDIENNE</t>
  </si>
  <si>
    <t>ASSOCIATION SOINS SANTE</t>
  </si>
  <si>
    <t>ASS AIDE PA PH BRIANCE COMBADE</t>
  </si>
  <si>
    <t>HOPITAL INTERCOMMUNAL DU HAUT LIMOUSIN</t>
  </si>
  <si>
    <t>EHPAD D'EYMOUTIERS</t>
  </si>
  <si>
    <t>DELTA PLUS</t>
  </si>
  <si>
    <t>CHU  DE  LIMOGES</t>
  </si>
  <si>
    <t>MUTUALITE FRANCAISE LIMOUSINE</t>
  </si>
  <si>
    <t>160000121 CH DE LA ROCHEFOUCAULD</t>
  </si>
  <si>
    <t>160012043 FEDERATION ADMR CHARENTE</t>
  </si>
  <si>
    <t>160009908 MUTUALITE FRANCAISE CHARENTE</t>
  </si>
  <si>
    <t>170791214 ASSOCIATION TREMA</t>
  </si>
  <si>
    <t>170792386 A2MAINS</t>
  </si>
  <si>
    <t>170791230 ASSOCIATION L'ESCALE</t>
  </si>
  <si>
    <t>170023659 AUNIS SAINTONGE SANTE</t>
  </si>
  <si>
    <t>170785703 CCAS LA ROCHELLE</t>
  </si>
  <si>
    <t>170019376 SI POUR PERSONNES AGEES ET RETRAITEES</t>
  </si>
  <si>
    <t>170785711 CCAS DE SAINTES</t>
  </si>
  <si>
    <t>170000731 EHPAD LES COULEURS DU TEMPS</t>
  </si>
  <si>
    <t>190002998 ASSO AIDE DOM MILIEU RURAL BORT</t>
  </si>
  <si>
    <t>190001594 CCAS DE BRIVE-LA-GAILLARDE</t>
  </si>
  <si>
    <t>190001644 CPAM DE LA CORREZE</t>
  </si>
  <si>
    <t>190004788 EHPAD LES MILLE SOURCES</t>
  </si>
  <si>
    <t>190006049 SSIAD DE SEILHAC</t>
  </si>
  <si>
    <t>190000059 CENTRE HOSPITALIER COEUR DE CORREZE</t>
  </si>
  <si>
    <t>190004952 EHPAD DE CORREZE</t>
  </si>
  <si>
    <t>190005439 RESIDENCE LES GRAND PRES</t>
  </si>
  <si>
    <t>190005942 ASSO GESTION DU SSIAD LAPLEAU NEUVIC</t>
  </si>
  <si>
    <t>190006411 ASSO ADMR BUGEAT-MEYMAC-SORNAC</t>
  </si>
  <si>
    <t>190005512 EHPAD DE MANSAC</t>
  </si>
  <si>
    <t>190001503 CCAS D'ARNAC POMPADOUR</t>
  </si>
  <si>
    <t>190013177 CIAS MIDI CORREZIEN</t>
  </si>
  <si>
    <t>190011205 SSIAD DE LA XAINTRIE</t>
  </si>
  <si>
    <t>190002485 CENTRE HOSPITALIER GERIATRIQUE UZERCHE</t>
  </si>
  <si>
    <t>190004754 EHPAD D'ALLASSAC</t>
  </si>
  <si>
    <t>190006015 INST COORD GERONTO TULLE CAMPAGNE NORD</t>
  </si>
  <si>
    <t>230000366 CCAS DE GUERET</t>
  </si>
  <si>
    <t>230780520 CENTRE HOSPITALIER LA SOUTERRAINE</t>
  </si>
  <si>
    <t>230780058 CENTRE HOSPITALIER D'AUBUSSON</t>
  </si>
  <si>
    <t>230780223 CTRE ACCUEIL SOIN HEBERG SIGNOLLE</t>
  </si>
  <si>
    <t>230000911 EHPAD DE CHAMBON/VOUEIZE</t>
  </si>
  <si>
    <t>230000325 SCE SOIN DOM AHUN JARNAGE CHENERAIL</t>
  </si>
  <si>
    <t>230001117 ASS SSAD DE CHATELUS MALVALEIX</t>
  </si>
  <si>
    <t>230000903 EHPAD PELISSON FONTANIER</t>
  </si>
  <si>
    <t>230780066 C H BERNARD DESPLAS BOURGANEUF</t>
  </si>
  <si>
    <t>230781577 EHPAD AUZANCES</t>
  </si>
  <si>
    <t>240000828 EHPAD FOIX DE CANDALLE</t>
  </si>
  <si>
    <t>240000059 CENTRE HOSPITALIER DE BERGERAC</t>
  </si>
  <si>
    <t>240006981 ASS SOINS SERVICES AIDE A DOMICILE</t>
  </si>
  <si>
    <t>240000109 CENTRE HOSPITALIER DE NONTRON</t>
  </si>
  <si>
    <t>240000042 CENTRE HOSPITALIER DE BELVES</t>
  </si>
  <si>
    <t>240000067 CENTRE HOSPITALIER DE DOMME</t>
  </si>
  <si>
    <t>240000075 CENTRE HOSPITALIER D'EXCIDEUIL</t>
  </si>
  <si>
    <t>240002469 GIE DOMICILE SERVICE</t>
  </si>
  <si>
    <t>240000802 RESIDENCE DE LA BELLE</t>
  </si>
  <si>
    <t>240016055 CH INTERCOMMUNAL RIBERAC DRONNE DOUBLE</t>
  </si>
  <si>
    <t>240000851 EHPAD LA ROCHE-LIBERE</t>
  </si>
  <si>
    <t>240000836 MAISON DE RETRAITE MUSSIDAN</t>
  </si>
  <si>
    <t>240002519 ASSOCIATION SSIAD DE VERGT</t>
  </si>
  <si>
    <t>240000778 EPAC RESIDENCE DE LA DRONNE</t>
  </si>
  <si>
    <t>240000869 MAISON DE RETRAITE DE THIVIERS</t>
  </si>
  <si>
    <t>240000141 CH DE ST ASTIER</t>
  </si>
  <si>
    <t>240013474 SIAD SOINS SERVICES</t>
  </si>
  <si>
    <t>240013797 ASS MAINTIEN DOMICILE SUD BERGERACOIS</t>
  </si>
  <si>
    <t>240000711 EHPAD FELIX LOBLIGEOIS</t>
  </si>
  <si>
    <t>330054651 AMSAD DE LA HAUTE GIRONDE</t>
  </si>
  <si>
    <t>330054941 VIE A DOMICILE - MAISON SANTE AIDANTS</t>
  </si>
  <si>
    <t>330014408 ASSOCIATION ANFASIAD</t>
  </si>
  <si>
    <t>330058397 POLE PUBLIC MEDICO-SOCIAL MONSEGUR</t>
  </si>
  <si>
    <t>330065202 ASSOCIATION SUDGIMAD</t>
  </si>
  <si>
    <t>330027699 ASSOCIATION AGIR A DOMICILE</t>
  </si>
  <si>
    <t>330801937 AAPAM</t>
  </si>
  <si>
    <t>330781261 CH DE SAINTE  FOY LA GRANDE</t>
  </si>
  <si>
    <t>330055716 APAISAD NORD ET EST LIBOURNAIS</t>
  </si>
  <si>
    <t>330055682 LE TEMPS DE VIVRE</t>
  </si>
  <si>
    <t>330793126 ASSOCIATION DOMICILE SANTE</t>
  </si>
  <si>
    <t>330054586 AIDOMI</t>
  </si>
  <si>
    <t>330028259 GCSMS PORTE DU MEDOC</t>
  </si>
  <si>
    <t>330780552 FONDATION MSP BAGATELLE</t>
  </si>
  <si>
    <t>330001306 SOINS SANTE DOMICILE</t>
  </si>
  <si>
    <t>330004854 ASS.SOINS A DOM BASSIN ARCACHON SUD</t>
  </si>
  <si>
    <t>330792094 VILLE DE MERIGNAC</t>
  </si>
  <si>
    <t>330792086 CCAS DE LIBOURNE</t>
  </si>
  <si>
    <t>330791625 APAJH  AD 33</t>
  </si>
  <si>
    <t>330001074 ASS CENTRE DE SOINS DU REOLAIS</t>
  </si>
  <si>
    <t>330796392 PAVILLON DE LA MUTUALITE</t>
  </si>
  <si>
    <t>330004912 SYND INTERCOM GESTION ACTIONS SOCIALES</t>
  </si>
  <si>
    <t>330005240 AIDE A DOMICILE DU HAUT MEDOC</t>
  </si>
  <si>
    <t>400014221 CIAS COEUR HAUTE LANDE</t>
  </si>
  <si>
    <t>400786224 CIAS COMMUNAUTÉ COMMUNES AIRE</t>
  </si>
  <si>
    <t>400010328 CIAS DE MIMIZAN</t>
  </si>
  <si>
    <t>400000394 MAISON DE RETRAITE PUBLIQUE</t>
  </si>
  <si>
    <t>400007878 CIAS DU MARSAN</t>
  </si>
  <si>
    <t>400786273 CCAS HAGETMAU</t>
  </si>
  <si>
    <t>400000535 SANTE SERVICE DAX</t>
  </si>
  <si>
    <t>400000469 RESIDENCE DES LANDES</t>
  </si>
  <si>
    <t>400000493 EHPAD PUBLIC</t>
  </si>
  <si>
    <t>400011177 CHI MONT DE MARSAN ET PAYS DES SOURCES</t>
  </si>
  <si>
    <t>400786406 C.C.A.S. TARNOS</t>
  </si>
  <si>
    <t>400786372 CIAS CHALOSSE TURSAN</t>
  </si>
  <si>
    <t>400000444 MAISON DE RETRAITE ST JACQUES</t>
  </si>
  <si>
    <t>400000402 EHPAD RESIDENCE COEUR DU TURSAN</t>
  </si>
  <si>
    <t>400000378 EHPAD</t>
  </si>
  <si>
    <t>400011037 ASSOCIATION SSIAD BORN ET MARENSIN</t>
  </si>
  <si>
    <t>400000386 EHPAD LEON DUBEDAT</t>
  </si>
  <si>
    <t>400780607 HECIA SUD AQUITAINE</t>
  </si>
  <si>
    <t>470016684 SSIAD INTERCOMMUNAL LAVARDAC</t>
  </si>
  <si>
    <t>470013129 SSIAD LES TERRASSES DE GARONNE</t>
  </si>
  <si>
    <t>470000720 MAISON DE RETRAITE   MONFLANQUIN</t>
  </si>
  <si>
    <t>470016171 CENTRE HOSPITALIER AGEN-NERAC</t>
  </si>
  <si>
    <t>470013038 SERVICE DE SOINS INFIRMIERS A DOMICILE</t>
  </si>
  <si>
    <t>470015363 ASSOCIATION SANTE-FAMILLE-47</t>
  </si>
  <si>
    <t>470000621 MAISON DE RETRAITE D'AIGUILLON</t>
  </si>
  <si>
    <t>470000324 CENTRE HOSPITALIER</t>
  </si>
  <si>
    <t>470000761 EHPAD DE VILLEREAL</t>
  </si>
  <si>
    <t>470000746 M DE RETRAITE DE STE LIVRADE/LOT</t>
  </si>
  <si>
    <t>470009143 ASSOCIATION SOLINCITE</t>
  </si>
  <si>
    <t>470000647 EHPAD LES MARRONNIERS</t>
  </si>
  <si>
    <t>470001579 MAISON DE RETRAITE  LES 2 VALLEES</t>
  </si>
  <si>
    <t>470000365 HOPITAL LOCAL PENNE D' AGENAIS</t>
  </si>
  <si>
    <t>470001660 CH INTERCOMMUNAL MARMANDE - TONNEINS</t>
  </si>
  <si>
    <t>470011115 ASSOCIATION "SOINS 2000"</t>
  </si>
  <si>
    <t>470016767 ASSOCIATION CASTEL SANTE ET MARMANDAIS</t>
  </si>
  <si>
    <t>470013079 SSIAD LES DEUX VALLEES</t>
  </si>
  <si>
    <t>470011628 ASSOCIATION HANDI-SSIAD 47</t>
  </si>
  <si>
    <t>470009598 MUTUALITE FRANCAISE DE LOT-ET-GARONNE</t>
  </si>
  <si>
    <t>470000639 EHPAD COMARQUE BEAUMANOIR</t>
  </si>
  <si>
    <t>470012899 ASSOCIATION LES TROIS CANTONS</t>
  </si>
  <si>
    <t>470014358 PARTENAIRES SANTE DEVELOPPEMENT</t>
  </si>
  <si>
    <t>640006219 ASSOCIATION SERVICE SOINS INFIRMIERS</t>
  </si>
  <si>
    <t>640006789 ASSOCIATION GESTION SSIAD DE MORLAAS</t>
  </si>
  <si>
    <t>640008538 SIVU DU SSIAD LO BANIU</t>
  </si>
  <si>
    <t>640008728 ASS SSIAD DE LA VALLEE DE L'OUSSE</t>
  </si>
  <si>
    <t>640792149 CCAS MONEIN</t>
  </si>
  <si>
    <t>640012928 ASSOCIATION "BARETOUS SOLIDARITE"</t>
  </si>
  <si>
    <t>640013314 SANTAT</t>
  </si>
  <si>
    <t>640795621 ASS GEST MAIS ACC CANT ARZACQ</t>
  </si>
  <si>
    <t>640003562 A A C V P A P A</t>
  </si>
  <si>
    <t>640003570 SANTE SERVICE BAYONNE</t>
  </si>
  <si>
    <t>640791117 CCAS DE BILLERE</t>
  </si>
  <si>
    <t>640791109 CCAS DE GARLIN</t>
  </si>
  <si>
    <t>640003703 ASSO SOINS DOMIC PAYS DE SOULE</t>
  </si>
  <si>
    <t>640791182 CCAS DE PAU</t>
  </si>
  <si>
    <t>640003828 ASS SIAD BEARN DES GAVES</t>
  </si>
  <si>
    <t>640003901 PAP  15</t>
  </si>
  <si>
    <t>640003919 ASSOCIATION DES 2 RIVES DU GAVE</t>
  </si>
  <si>
    <t>640005153 ASS PROF LIB SANTE DU HAUT BEARN</t>
  </si>
  <si>
    <t>640005070 ASS AUTOMNE EN ASPE</t>
  </si>
  <si>
    <t>640001012 AAPAVA</t>
  </si>
  <si>
    <t>640797106 ASSOCIATION A CASE</t>
  </si>
  <si>
    <t>640011649 ASSOCIATION A NOUSTE</t>
  </si>
  <si>
    <t>750721334 CROIX ROUGE FRANCAISE</t>
  </si>
  <si>
    <t>750719239 APF FRANCE HANDICAP</t>
  </si>
  <si>
    <t>780020715 FONDATION DIACONESSES DE REUILLY</t>
  </si>
  <si>
    <t>790000632 MUT FRANCAISE CENTRE ATLANTIQUE</t>
  </si>
  <si>
    <t>790006613 ACSAD</t>
  </si>
  <si>
    <t>790008270 CCAS DE NIORT</t>
  </si>
  <si>
    <t>790000913 FAMILLES RURALES - ADAPS</t>
  </si>
  <si>
    <t>790019541 CIAS PARTHENAY-GATINE</t>
  </si>
  <si>
    <t>790018972 CIAS DE LA CA DU BOCAGE BRESSUIRAIS</t>
  </si>
  <si>
    <t>790000525 EPMS LES LAURIERS ROSES</t>
  </si>
  <si>
    <t>790006654 CHNDS</t>
  </si>
  <si>
    <t>790015069 FEDERATION ADMR</t>
  </si>
  <si>
    <t>790007520 CIAS DU MELLOIS EN POITOU</t>
  </si>
  <si>
    <t>790016745 RESIDENCE LES DEUX CHATEAUX</t>
  </si>
  <si>
    <t>790000012 CENTRE HOSPITALIER DE NIORT</t>
  </si>
  <si>
    <t>790018980 CIAS DE LA COMM DE COMM DU THOUARSAIS</t>
  </si>
  <si>
    <t>840020457 AMICIAL</t>
  </si>
  <si>
    <t>860784958 CENTRE COMMUNAL ACTION SOCIALE</t>
  </si>
  <si>
    <t>860785401 FEDERATION DEPARTEMENT DS ASSOCIATIONS</t>
  </si>
  <si>
    <t>860785070 CCAS DE POITIERS</t>
  </si>
  <si>
    <t>860785492 MUTUALITE FRANCAISE DE LA VIENNE</t>
  </si>
  <si>
    <t>870004074 ASSO SANTE SERVICE LIMOUSIN</t>
  </si>
  <si>
    <t>870007085 ICC SAINT GERMAIN LES BELLES</t>
  </si>
  <si>
    <t>870006673 ASS D'ACTION SOCIALE PERSONNES AGEES</t>
  </si>
  <si>
    <t>870006608 ACTION GERONTOLOGIQUE AREDIENNE</t>
  </si>
  <si>
    <t>870000981 ASSOCIATION SOINS SANTE</t>
  </si>
  <si>
    <t>870009453 ASS AIDE PA PH BRIANCE COMBADE</t>
  </si>
  <si>
    <t>870014503 HOPITAL INTERCOMMUNAL DU HAUT LIMOUSIN</t>
  </si>
  <si>
    <t>870007093 EHPAD D'EYMOUTIERS</t>
  </si>
  <si>
    <t>870017126 DELTA PLUS</t>
  </si>
  <si>
    <t>870000015 CHU  DE  LIMOGES</t>
  </si>
  <si>
    <t>870016722 MUTUALITE FRANCAISE LIMOUSINE</t>
  </si>
  <si>
    <r>
      <t xml:space="preserve">N° FINESS juridique et RAISON SOCIALE
</t>
    </r>
    <r>
      <rPr>
        <b/>
        <sz val="11"/>
        <color theme="4"/>
        <rFont val="Calibri"/>
        <family val="2"/>
        <scheme val="minor"/>
      </rPr>
      <t xml:space="preserve"> SSIAD
</t>
    </r>
    <r>
      <rPr>
        <i/>
        <sz val="11"/>
        <color theme="1"/>
        <rFont val="Calibri"/>
        <family val="2"/>
        <scheme val="minor"/>
      </rPr>
      <t>(remplissage automatique)</t>
    </r>
  </si>
  <si>
    <t>Oui, en SPASAD autorisé</t>
  </si>
  <si>
    <t>Identification du SSIAD</t>
  </si>
  <si>
    <t>Identification du SAAD</t>
  </si>
  <si>
    <t xml:space="preserve">Activité du SAAD </t>
  </si>
  <si>
    <t>Nombre de places autorisées du SSIAD</t>
  </si>
  <si>
    <t>ABZAC</t>
  </si>
  <si>
    <t>LES ADJOTS</t>
  </si>
  <si>
    <t>AGRIS</t>
  </si>
  <si>
    <t>AIGRE</t>
  </si>
  <si>
    <t>ALLOUE</t>
  </si>
  <si>
    <t>AMBERAC</t>
  </si>
  <si>
    <t>AMBERNAC</t>
  </si>
  <si>
    <t>AMBLEVILLE</t>
  </si>
  <si>
    <t>ANAIS</t>
  </si>
  <si>
    <t>ANGEDUC</t>
  </si>
  <si>
    <t>ANGOULEME</t>
  </si>
  <si>
    <t>ANVILLE</t>
  </si>
  <si>
    <t>ARS</t>
  </si>
  <si>
    <t>AUBEVILLE</t>
  </si>
  <si>
    <t>AUNAC</t>
  </si>
  <si>
    <t>BALZAC</t>
  </si>
  <si>
    <t>BARBEZIERES</t>
  </si>
  <si>
    <t>BARDENAC</t>
  </si>
  <si>
    <t>BARRET</t>
  </si>
  <si>
    <t>BARRO</t>
  </si>
  <si>
    <t>BASSAC</t>
  </si>
  <si>
    <t>BAYERS</t>
  </si>
  <si>
    <t>BAZAC</t>
  </si>
  <si>
    <t>BECHERESSE</t>
  </si>
  <si>
    <t>BELLON</t>
  </si>
  <si>
    <t>BENEST</t>
  </si>
  <si>
    <t>BERNAC</t>
  </si>
  <si>
    <t>BERNEUIL</t>
  </si>
  <si>
    <t>BESSAC</t>
  </si>
  <si>
    <t>BESSE</t>
  </si>
  <si>
    <t>BIGNAC</t>
  </si>
  <si>
    <t>BIOUSSAC</t>
  </si>
  <si>
    <t>BIRAC</t>
  </si>
  <si>
    <t>BOISBRETEAU</t>
  </si>
  <si>
    <t>BONNES</t>
  </si>
  <si>
    <t>BONNEUIL</t>
  </si>
  <si>
    <t>BONNEVILLE</t>
  </si>
  <si>
    <t>LE BOUCHAGE</t>
  </si>
  <si>
    <t>BOUEX</t>
  </si>
  <si>
    <t>BOUTEVILLE</t>
  </si>
  <si>
    <t>BRETTES</t>
  </si>
  <si>
    <t>BREVILLE</t>
  </si>
  <si>
    <t>BRIE</t>
  </si>
  <si>
    <t>BRIGUEUIL</t>
  </si>
  <si>
    <t>BRILLAC</t>
  </si>
  <si>
    <t>BROSSAC</t>
  </si>
  <si>
    <t>BUNZAC</t>
  </si>
  <si>
    <t>CELLEFROUIN</t>
  </si>
  <si>
    <t>CELLETTES</t>
  </si>
  <si>
    <t>CHABANAIS</t>
  </si>
  <si>
    <t>CHABRAC</t>
  </si>
  <si>
    <t>CHADURIE</t>
  </si>
  <si>
    <t>CHALAIS</t>
  </si>
  <si>
    <t>CHALLIGNAC</t>
  </si>
  <si>
    <t>CHAMPMILLON</t>
  </si>
  <si>
    <t>CHAMPNIERS</t>
  </si>
  <si>
    <t>CHANTILLAC</t>
  </si>
  <si>
    <t>LA CHAPELLE</t>
  </si>
  <si>
    <t>CHARMANT</t>
  </si>
  <si>
    <t>CHARME</t>
  </si>
  <si>
    <t>CHARRAS</t>
  </si>
  <si>
    <t>CHASSENON</t>
  </si>
  <si>
    <t>CHASSIECQ</t>
  </si>
  <si>
    <t>CHASSORS</t>
  </si>
  <si>
    <t>CHATEAUBERNARD</t>
  </si>
  <si>
    <t>CHATIGNAC</t>
  </si>
  <si>
    <t>CHAVENAT</t>
  </si>
  <si>
    <t>CHAZELLES</t>
  </si>
  <si>
    <t>CHENOMMET</t>
  </si>
  <si>
    <t>CHENON</t>
  </si>
  <si>
    <t>LA CHEVRERIE</t>
  </si>
  <si>
    <t>CHILLAC</t>
  </si>
  <si>
    <t>CHIRAC</t>
  </si>
  <si>
    <t>CLAIX</t>
  </si>
  <si>
    <t>COGNAC</t>
  </si>
  <si>
    <t>COMBIERS</t>
  </si>
  <si>
    <t>CONDAC</t>
  </si>
  <si>
    <t>CONDEON</t>
  </si>
  <si>
    <t>CONFOLENS</t>
  </si>
  <si>
    <t>COULGENS</t>
  </si>
  <si>
    <t>COULONGES</t>
  </si>
  <si>
    <t>COURBILLAC</t>
  </si>
  <si>
    <t>COURCOME</t>
  </si>
  <si>
    <t>COURGEAC</t>
  </si>
  <si>
    <t>COURLAC</t>
  </si>
  <si>
    <t>LA COURONNE</t>
  </si>
  <si>
    <t>COUTURE</t>
  </si>
  <si>
    <t>CURAC</t>
  </si>
  <si>
    <t>DEVIAT</t>
  </si>
  <si>
    <t>DIGNAC</t>
  </si>
  <si>
    <t>DIRAC</t>
  </si>
  <si>
    <t>DOUZAT</t>
  </si>
  <si>
    <t>EBREON</t>
  </si>
  <si>
    <t>ECHALLAT</t>
  </si>
  <si>
    <t>ECURAS</t>
  </si>
  <si>
    <t>EDON</t>
  </si>
  <si>
    <t>EMPURE</t>
  </si>
  <si>
    <t>EPENEDE</t>
  </si>
  <si>
    <t>ERAVILLE</t>
  </si>
  <si>
    <t>LES ESSARDS</t>
  </si>
  <si>
    <t>ESSE</t>
  </si>
  <si>
    <t>ETAGNAC</t>
  </si>
  <si>
    <t>ETRIAC</t>
  </si>
  <si>
    <t>EYMOUTHIERS</t>
  </si>
  <si>
    <t>LA FAYE</t>
  </si>
  <si>
    <t>FEUILLADE</t>
  </si>
  <si>
    <t>FLEAC</t>
  </si>
  <si>
    <t>FLEURAC</t>
  </si>
  <si>
    <t>FONTCLAIREAU</t>
  </si>
  <si>
    <t>FONTENILLE</t>
  </si>
  <si>
    <t>FOUQUEBRUNE</t>
  </si>
  <si>
    <t>FOUQUEURE</t>
  </si>
  <si>
    <t>FOUSSIGNAC</t>
  </si>
  <si>
    <t>GARAT</t>
  </si>
  <si>
    <t>GENAC</t>
  </si>
  <si>
    <t>GENOUILLAC</t>
  </si>
  <si>
    <t>GENTE</t>
  </si>
  <si>
    <t>GIMEUX</t>
  </si>
  <si>
    <t>GONDEVILLE</t>
  </si>
  <si>
    <t>LES GOURS</t>
  </si>
  <si>
    <t>GOURVILLE</t>
  </si>
  <si>
    <t>GRASSAC</t>
  </si>
  <si>
    <t>GUIMPS</t>
  </si>
  <si>
    <t>GUIZENGEARD</t>
  </si>
  <si>
    <t>GURAT</t>
  </si>
  <si>
    <t>HIERSAC</t>
  </si>
  <si>
    <t>HIESSE</t>
  </si>
  <si>
    <t>HOULETTE</t>
  </si>
  <si>
    <t>JARNAC</t>
  </si>
  <si>
    <t>JAULDES</t>
  </si>
  <si>
    <t>JAVREZAC</t>
  </si>
  <si>
    <t>JUIGNAC</t>
  </si>
  <si>
    <t>JUILLAGUET</t>
  </si>
  <si>
    <t>JUILLE</t>
  </si>
  <si>
    <t>JULIENNE</t>
  </si>
  <si>
    <t>JURIGNAC</t>
  </si>
  <si>
    <t>LACHAISE</t>
  </si>
  <si>
    <t>LADIVILLE</t>
  </si>
  <si>
    <t>LAMERAC</t>
  </si>
  <si>
    <t>LAPRADE</t>
  </si>
  <si>
    <t>LESSAC</t>
  </si>
  <si>
    <t>LESTERPS</t>
  </si>
  <si>
    <t>LICHERES</t>
  </si>
  <si>
    <t>LIGNE</t>
  </si>
  <si>
    <t>LINARS</t>
  </si>
  <si>
    <t>LE LINDOIS</t>
  </si>
  <si>
    <t>LONDIGNY</t>
  </si>
  <si>
    <t>LONGRE</t>
  </si>
  <si>
    <t>LONNES</t>
  </si>
  <si>
    <t>LUPSAULT</t>
  </si>
  <si>
    <t>LUSSAC</t>
  </si>
  <si>
    <t>LUXE</t>
  </si>
  <si>
    <t>LA MAGDELEINE</t>
  </si>
  <si>
    <t>MAINFONDS</t>
  </si>
  <si>
    <t>MAINXE</t>
  </si>
  <si>
    <t>MAINZAC</t>
  </si>
  <si>
    <t>MALAVILLE</t>
  </si>
  <si>
    <t>MANOT</t>
  </si>
  <si>
    <t>MANSLE</t>
  </si>
  <si>
    <t>MAREUIL</t>
  </si>
  <si>
    <t>MARSAC</t>
  </si>
  <si>
    <t>MARTHON</t>
  </si>
  <si>
    <t>MASSIGNAC</t>
  </si>
  <si>
    <t>MAZEROLLES</t>
  </si>
  <si>
    <t>MAZIERES</t>
  </si>
  <si>
    <t>MEDILLAC</t>
  </si>
  <si>
    <t>MERIGNAC</t>
  </si>
  <si>
    <t>MERPINS</t>
  </si>
  <si>
    <t>MESNAC</t>
  </si>
  <si>
    <t>LES METAIRIES</t>
  </si>
  <si>
    <t>MONS</t>
  </si>
  <si>
    <t>MONTBOYER</t>
  </si>
  <si>
    <t>MONTBRON</t>
  </si>
  <si>
    <t>MONTCHAUDE</t>
  </si>
  <si>
    <t>MONTEMBOEUF</t>
  </si>
  <si>
    <t>MONTIGNE</t>
  </si>
  <si>
    <t>MONTJEAN</t>
  </si>
  <si>
    <t>MONTROLLET</t>
  </si>
  <si>
    <t>MORNAC</t>
  </si>
  <si>
    <t>MOSNAC</t>
  </si>
  <si>
    <t>MOULIDARS</t>
  </si>
  <si>
    <t>MOUTON</t>
  </si>
  <si>
    <t>MOUTONNEAU</t>
  </si>
  <si>
    <t>MOUZON</t>
  </si>
  <si>
    <t>NABINAUD</t>
  </si>
  <si>
    <t>NANCLARS</t>
  </si>
  <si>
    <t>NERCILLAC</t>
  </si>
  <si>
    <t>NERSAC</t>
  </si>
  <si>
    <t>NIEUIL</t>
  </si>
  <si>
    <t>NONAC</t>
  </si>
  <si>
    <t>NONAVILLE</t>
  </si>
  <si>
    <t>ORADOUR</t>
  </si>
  <si>
    <t>ORGEDEUIL</t>
  </si>
  <si>
    <t>ORIOLLES</t>
  </si>
  <si>
    <t>ORIVAL</t>
  </si>
  <si>
    <t>PALLUAUD</t>
  </si>
  <si>
    <t>PARZAC</t>
  </si>
  <si>
    <t>PASSIRAC</t>
  </si>
  <si>
    <t>PEREUIL</t>
  </si>
  <si>
    <t>PERIGNAC</t>
  </si>
  <si>
    <t>LA PERUSE</t>
  </si>
  <si>
    <t>PILLAC</t>
  </si>
  <si>
    <t>LES PINS</t>
  </si>
  <si>
    <t>PLAIZAC</t>
  </si>
  <si>
    <t>PLEUVILLE</t>
  </si>
  <si>
    <t>POULLIGNAC</t>
  </si>
  <si>
    <t>POURSAC</t>
  </si>
  <si>
    <t>PRANZAC</t>
  </si>
  <si>
    <t>PRESSIGNAC</t>
  </si>
  <si>
    <t>PUYMOYEN</t>
  </si>
  <si>
    <t>PUYREAUX</t>
  </si>
  <si>
    <t>RAIX</t>
  </si>
  <si>
    <t>RANCOGNE</t>
  </si>
  <si>
    <t>REIGNAC</t>
  </si>
  <si>
    <t>REPARSAC</t>
  </si>
  <si>
    <t>RIVIERES</t>
  </si>
  <si>
    <t>LA ROCHEFOUCAULD</t>
  </si>
  <si>
    <t>LA ROCHETTE</t>
  </si>
  <si>
    <t>RONSENAC</t>
  </si>
  <si>
    <t>ROUFFIAC</t>
  </si>
  <si>
    <t>ROUGNAC</t>
  </si>
  <si>
    <t>ROUILLAC</t>
  </si>
  <si>
    <t>ROUSSINES</t>
  </si>
  <si>
    <t>ROUZEDE</t>
  </si>
  <si>
    <t>RUFFEC</t>
  </si>
  <si>
    <t>SAULGOND</t>
  </si>
  <si>
    <t>SAUVAGNAC</t>
  </si>
  <si>
    <t>SAUVIGNAC</t>
  </si>
  <si>
    <t>SEGONZAC</t>
  </si>
  <si>
    <t>SERS</t>
  </si>
  <si>
    <t>SIGOGNE</t>
  </si>
  <si>
    <t>SIREUIL</t>
  </si>
  <si>
    <t>SONNEVILLE</t>
  </si>
  <si>
    <t>SOUFFRIGNAC</t>
  </si>
  <si>
    <t>SOUVIGNE</t>
  </si>
  <si>
    <t>SOYAUX</t>
  </si>
  <si>
    <t>SUAUX</t>
  </si>
  <si>
    <t>SURIS</t>
  </si>
  <si>
    <t>LA TACHE</t>
  </si>
  <si>
    <t>LE TATRE</t>
  </si>
  <si>
    <t>TORSAC</t>
  </si>
  <si>
    <t>TOURRIERS</t>
  </si>
  <si>
    <t>TOUVERAC</t>
  </si>
  <si>
    <t>TOUVRE</t>
  </si>
  <si>
    <t>TOUZAC</t>
  </si>
  <si>
    <t>TURGON</t>
  </si>
  <si>
    <t>TUSSON</t>
  </si>
  <si>
    <t>TUZIE</t>
  </si>
  <si>
    <t>VALENCE</t>
  </si>
  <si>
    <t>VARS</t>
  </si>
  <si>
    <t>VENTOUSE</t>
  </si>
  <si>
    <t>VERDILLE</t>
  </si>
  <si>
    <t>VERNEUIL</t>
  </si>
  <si>
    <t>VERRIERES</t>
  </si>
  <si>
    <t>VERVANT</t>
  </si>
  <si>
    <t>VIBRAC</t>
  </si>
  <si>
    <t>VIGNOLLES</t>
  </si>
  <si>
    <t>VILHONNEUR</t>
  </si>
  <si>
    <t>VILLEFAGNAN</t>
  </si>
  <si>
    <t>VILLEGATS</t>
  </si>
  <si>
    <t>VILLEJESUS</t>
  </si>
  <si>
    <t>VILLEJOUBERT</t>
  </si>
  <si>
    <t>VILLOGNON</t>
  </si>
  <si>
    <t>VINDELLE</t>
  </si>
  <si>
    <t>VIVILLE</t>
  </si>
  <si>
    <t>VOUHARTE</t>
  </si>
  <si>
    <t>VOULGEZAC</t>
  </si>
  <si>
    <t>VOUTHON</t>
  </si>
  <si>
    <t>VOUZAN</t>
  </si>
  <si>
    <t>XAMBES</t>
  </si>
  <si>
    <t>YVIERS</t>
  </si>
  <si>
    <t>AGUDELLE</t>
  </si>
  <si>
    <t>ANDILLY</t>
  </si>
  <si>
    <t>ANGLIERS</t>
  </si>
  <si>
    <t>ANGOULINS</t>
  </si>
  <si>
    <t>ANNEPONT</t>
  </si>
  <si>
    <t>ANNEZAY</t>
  </si>
  <si>
    <t>ARCES</t>
  </si>
  <si>
    <t>ARCHIAC</t>
  </si>
  <si>
    <t>ARCHINGEAY</t>
  </si>
  <si>
    <t>ARDILLIERES</t>
  </si>
  <si>
    <t>ARTHENAC</t>
  </si>
  <si>
    <t>ARVERT</t>
  </si>
  <si>
    <t>AUJAC</t>
  </si>
  <si>
    <t>AULNAY</t>
  </si>
  <si>
    <t>AUMAGNE</t>
  </si>
  <si>
    <t>AVY</t>
  </si>
  <si>
    <t>AYTRE</t>
  </si>
  <si>
    <t>BAGNIZEAU</t>
  </si>
  <si>
    <t>BALANZAC</t>
  </si>
  <si>
    <t>BALLANS</t>
  </si>
  <si>
    <t>BALLON</t>
  </si>
  <si>
    <t>LA BARDE</t>
  </si>
  <si>
    <t>BARZAN</t>
  </si>
  <si>
    <t>BAZAUGES</t>
  </si>
  <si>
    <t>BEAUGEAY</t>
  </si>
  <si>
    <t>BEDENAC</t>
  </si>
  <si>
    <t>BELLUIRE</t>
  </si>
  <si>
    <t>LA BENATE</t>
  </si>
  <si>
    <t>BENON</t>
  </si>
  <si>
    <t>BERCLOUX</t>
  </si>
  <si>
    <t>BEURLAY</t>
  </si>
  <si>
    <t>BIGNAY</t>
  </si>
  <si>
    <t>BIRON</t>
  </si>
  <si>
    <t>BOIS</t>
  </si>
  <si>
    <t>BOISREDON</t>
  </si>
  <si>
    <t>BORDS</t>
  </si>
  <si>
    <t>BOSCAMNANT</t>
  </si>
  <si>
    <t>BOUGNEAU</t>
  </si>
  <si>
    <t>BOUHET</t>
  </si>
  <si>
    <t>BOURGNEUF</t>
  </si>
  <si>
    <t>BRAN</t>
  </si>
  <si>
    <t>BRESDON</t>
  </si>
  <si>
    <t>BREUILLET</t>
  </si>
  <si>
    <t>BRIZAMBOURG</t>
  </si>
  <si>
    <t>LA BROUSSE</t>
  </si>
  <si>
    <t>BURIE</t>
  </si>
  <si>
    <t>CABARIOT</t>
  </si>
  <si>
    <t>CELLES</t>
  </si>
  <si>
    <t>CERCOUX</t>
  </si>
  <si>
    <t>CHADENAC</t>
  </si>
  <si>
    <t>CHAILLEVETTE</t>
  </si>
  <si>
    <t>CHAMBON</t>
  </si>
  <si>
    <t>CHAMOUILLAC</t>
  </si>
  <si>
    <t>CHAMPAGNAC</t>
  </si>
  <si>
    <t>CHAMPAGNE</t>
  </si>
  <si>
    <t>CHAMPAGNOLLES</t>
  </si>
  <si>
    <t>CHAMPDOLENT</t>
  </si>
  <si>
    <t>CHANIERS</t>
  </si>
  <si>
    <t>CHARRON</t>
  </si>
  <si>
    <t>CHARTUZAC</t>
  </si>
  <si>
    <t>CHATENET</t>
  </si>
  <si>
    <t>CHAUNAC</t>
  </si>
  <si>
    <t>LE CHAY</t>
  </si>
  <si>
    <t>CHEPNIERS</t>
  </si>
  <si>
    <t>CHERAC</t>
  </si>
  <si>
    <t>CHERBONNIERES</t>
  </si>
  <si>
    <t>CHERMIGNAC</t>
  </si>
  <si>
    <t>CHERVETTES</t>
  </si>
  <si>
    <t>CHEVANCEAUX</t>
  </si>
  <si>
    <t>CHIVES</t>
  </si>
  <si>
    <t>CIERZAC</t>
  </si>
  <si>
    <t>CLAM</t>
  </si>
  <si>
    <t>CLAVETTE</t>
  </si>
  <si>
    <t>CLERAC</t>
  </si>
  <si>
    <t>CLION</t>
  </si>
  <si>
    <t>LA CLISSE</t>
  </si>
  <si>
    <t>LA CLOTTE</t>
  </si>
  <si>
    <t>COIVERT</t>
  </si>
  <si>
    <t>COLOMBIERS</t>
  </si>
  <si>
    <t>CONSAC</t>
  </si>
  <si>
    <t>CONTRE</t>
  </si>
  <si>
    <t>CORIGNAC</t>
  </si>
  <si>
    <t>COURANT</t>
  </si>
  <si>
    <t>COURCELLES</t>
  </si>
  <si>
    <t>COURCERAC</t>
  </si>
  <si>
    <t>COURCON</t>
  </si>
  <si>
    <t>COURCOURY</t>
  </si>
  <si>
    <t>COURPIGNAC</t>
  </si>
  <si>
    <t>COUX</t>
  </si>
  <si>
    <t>COZES</t>
  </si>
  <si>
    <t>CRAVANS</t>
  </si>
  <si>
    <t>CRAZANNES</t>
  </si>
  <si>
    <t>CRESSE</t>
  </si>
  <si>
    <t>LE DOUHET</t>
  </si>
  <si>
    <t>ECHEBRUNE</t>
  </si>
  <si>
    <t>ECHILLAIS</t>
  </si>
  <si>
    <t>ECOYEUX</t>
  </si>
  <si>
    <t>ECURAT</t>
  </si>
  <si>
    <t>LES EDUTS</t>
  </si>
  <si>
    <t>EPARGNES</t>
  </si>
  <si>
    <t>ESNANDES</t>
  </si>
  <si>
    <t>ETAULES</t>
  </si>
  <si>
    <t>EXPIREMONT</t>
  </si>
  <si>
    <t>FENIOUX</t>
  </si>
  <si>
    <t>FERRIERES</t>
  </si>
  <si>
    <t>FLOIRAC</t>
  </si>
  <si>
    <t>LA FLOTTE</t>
  </si>
  <si>
    <t>FONTCOUVERTE</t>
  </si>
  <si>
    <t>FONTENET</t>
  </si>
  <si>
    <t>FORGES</t>
  </si>
  <si>
    <t>LE FOUILLOUX</t>
  </si>
  <si>
    <t>FOURAS</t>
  </si>
  <si>
    <t>LA FREDIERE</t>
  </si>
  <si>
    <t>GEAY</t>
  </si>
  <si>
    <t>GEMOZAC</t>
  </si>
  <si>
    <t>LA GENETOUZE</t>
  </si>
  <si>
    <t>GENOUILLE</t>
  </si>
  <si>
    <t>GERMIGNAC</t>
  </si>
  <si>
    <t>GIBOURNE</t>
  </si>
  <si>
    <t>LE GICQ</t>
  </si>
  <si>
    <t>GIVREZAC</t>
  </si>
  <si>
    <t>LES GONDS</t>
  </si>
  <si>
    <t>GOURVILLETTE</t>
  </si>
  <si>
    <t>GRANDJEAN</t>
  </si>
  <si>
    <t>GREZAC</t>
  </si>
  <si>
    <t>LE GUA</t>
  </si>
  <si>
    <t>GUITINIERES</t>
  </si>
  <si>
    <t>HAIMPS</t>
  </si>
  <si>
    <t>LA JARD</t>
  </si>
  <si>
    <t>LA JARNE</t>
  </si>
  <si>
    <t>LA JARRIE</t>
  </si>
  <si>
    <t>JAZENNES</t>
  </si>
  <si>
    <t>JONZAC</t>
  </si>
  <si>
    <t>JUICQ</t>
  </si>
  <si>
    <t>JUSSAS</t>
  </si>
  <si>
    <t>LAGORD</t>
  </si>
  <si>
    <t>LA LAIGNE</t>
  </si>
  <si>
    <t>LANDES</t>
  </si>
  <si>
    <t>LANDRAIS</t>
  </si>
  <si>
    <t>LEOVILLE</t>
  </si>
  <si>
    <t>LOIX</t>
  </si>
  <si>
    <t>LONGEVES</t>
  </si>
  <si>
    <t>LONZAC</t>
  </si>
  <si>
    <t>LORIGNAC</t>
  </si>
  <si>
    <t>LOULAY</t>
  </si>
  <si>
    <t>LOUZIGNAC</t>
  </si>
  <si>
    <t>LOZAY</t>
  </si>
  <si>
    <t>LUCHAT</t>
  </si>
  <si>
    <t>LUSSANT</t>
  </si>
  <si>
    <t>MACQUEVILLE</t>
  </si>
  <si>
    <t>MARANS</t>
  </si>
  <si>
    <t>MARENNES</t>
  </si>
  <si>
    <t>MARIGNAC</t>
  </si>
  <si>
    <t>MARSAIS</t>
  </si>
  <si>
    <t>MARSILLY</t>
  </si>
  <si>
    <t>MASSAC</t>
  </si>
  <si>
    <t>MATHA</t>
  </si>
  <si>
    <t>LES MATHES</t>
  </si>
  <si>
    <t>MAZERAY</t>
  </si>
  <si>
    <t>MEDIS</t>
  </si>
  <si>
    <t>MESSAC</t>
  </si>
  <si>
    <t>MEURSAC</t>
  </si>
  <si>
    <t>MEUX</t>
  </si>
  <si>
    <t>MIGRE</t>
  </si>
  <si>
    <t>MIGRON</t>
  </si>
  <si>
    <t>MIRAMBEAU</t>
  </si>
  <si>
    <t>MOEZE</t>
  </si>
  <si>
    <t>MOINGS</t>
  </si>
  <si>
    <t>MONTENDRE</t>
  </si>
  <si>
    <t>MONTGUYON</t>
  </si>
  <si>
    <t>MONTILS</t>
  </si>
  <si>
    <t>MONTROY</t>
  </si>
  <si>
    <t>MORAGNE</t>
  </si>
  <si>
    <t>MORTIERS</t>
  </si>
  <si>
    <t>LE MUNG</t>
  </si>
  <si>
    <t>MURON</t>
  </si>
  <si>
    <t>NACHAMPS</t>
  </si>
  <si>
    <t>NANCRAS</t>
  </si>
  <si>
    <t>NANTILLE</t>
  </si>
  <si>
    <t>NERE</t>
  </si>
  <si>
    <t>NEUILLAC</t>
  </si>
  <si>
    <t>NEULLES</t>
  </si>
  <si>
    <t>NEUVICQ</t>
  </si>
  <si>
    <t>LES NOUILLERS</t>
  </si>
  <si>
    <t>ORIGNOLLES</t>
  </si>
  <si>
    <t>OZILLAC</t>
  </si>
  <si>
    <t>PAILLE</t>
  </si>
  <si>
    <t>PERE</t>
  </si>
  <si>
    <t>PERIGNY</t>
  </si>
  <si>
    <t>PESSINES</t>
  </si>
  <si>
    <t>LE PIN</t>
  </si>
  <si>
    <t>PISANY</t>
  </si>
  <si>
    <t>PLASSAC</t>
  </si>
  <si>
    <t>PLASSAY</t>
  </si>
  <si>
    <t>POLIGNAC</t>
  </si>
  <si>
    <t>PONS</t>
  </si>
  <si>
    <t>POUILLAC</t>
  </si>
  <si>
    <t>PREGUILLAC</t>
  </si>
  <si>
    <t>PRIGNAC</t>
  </si>
  <si>
    <t>PUILBOREAU</t>
  </si>
  <si>
    <t>PUYRAVAULT</t>
  </si>
  <si>
    <t>PUYROLLAND</t>
  </si>
  <si>
    <t>REAUX</t>
  </si>
  <si>
    <t>RETAUD</t>
  </si>
  <si>
    <t>RIOUX</t>
  </si>
  <si>
    <t>ROCHEFORT</t>
  </si>
  <si>
    <t>LA ROCHELLE</t>
  </si>
  <si>
    <t>ROMAZIERES</t>
  </si>
  <si>
    <t>ROMEGOUX</t>
  </si>
  <si>
    <t>LA RONDE</t>
  </si>
  <si>
    <t>ROUFFIGNAC</t>
  </si>
  <si>
    <t>ROYAN</t>
  </si>
  <si>
    <t>SABLONCEAUX</t>
  </si>
  <si>
    <t>SAINTES</t>
  </si>
  <si>
    <t>SALEIGNES</t>
  </si>
  <si>
    <t>SAUJON</t>
  </si>
  <si>
    <t>SEIGNE</t>
  </si>
  <si>
    <t>SEMILLAC</t>
  </si>
  <si>
    <t>SEMOUSSAC</t>
  </si>
  <si>
    <t>SEMUSSAC</t>
  </si>
  <si>
    <t>LE SEURE</t>
  </si>
  <si>
    <t>SIECQ</t>
  </si>
  <si>
    <t>SONNAC</t>
  </si>
  <si>
    <t>SOUBISE</t>
  </si>
  <si>
    <t>SOUBRAN</t>
  </si>
  <si>
    <t>SOULIGNONNE</t>
  </si>
  <si>
    <t>SOUMERAS</t>
  </si>
  <si>
    <t>SOUSMOULINS</t>
  </si>
  <si>
    <t>SURGERES</t>
  </si>
  <si>
    <t>TAILLANT</t>
  </si>
  <si>
    <t>TAILLEBOURG</t>
  </si>
  <si>
    <t>TANZAC</t>
  </si>
  <si>
    <t>TAUGON</t>
  </si>
  <si>
    <t>TERNANT</t>
  </si>
  <si>
    <t>TESSON</t>
  </si>
  <si>
    <t>THAIMS</t>
  </si>
  <si>
    <t>THAIRE</t>
  </si>
  <si>
    <t>THENAC</t>
  </si>
  <si>
    <t>THEZAC</t>
  </si>
  <si>
    <t>THORS</t>
  </si>
  <si>
    <t>LE THOU</t>
  </si>
  <si>
    <t>TORXE</t>
  </si>
  <si>
    <t>LA TREMBLADE</t>
  </si>
  <si>
    <t>TRIZAY</t>
  </si>
  <si>
    <t>LA VALLEE</t>
  </si>
  <si>
    <t>VANDRE</t>
  </si>
  <si>
    <t>VANZAC</t>
  </si>
  <si>
    <t>VARAIZE</t>
  </si>
  <si>
    <t>VARZAY</t>
  </si>
  <si>
    <t>VENERAND</t>
  </si>
  <si>
    <t>VERGEROUX</t>
  </si>
  <si>
    <t>VERGNE</t>
  </si>
  <si>
    <t>LA VERGNE</t>
  </si>
  <si>
    <t>VERINES</t>
  </si>
  <si>
    <t>LA VILLEDIEU</t>
  </si>
  <si>
    <t>VILLEDOUX</t>
  </si>
  <si>
    <t>VILLEMORIN</t>
  </si>
  <si>
    <t>VILLEXAVIER</t>
  </si>
  <si>
    <t>VINAX</t>
  </si>
  <si>
    <t>VIROLLET</t>
  </si>
  <si>
    <t>VIRSON</t>
  </si>
  <si>
    <t>VOISSAY</t>
  </si>
  <si>
    <t>VOUHE</t>
  </si>
  <si>
    <t>YVES</t>
  </si>
  <si>
    <t>AFFIEUX</t>
  </si>
  <si>
    <t>AIX</t>
  </si>
  <si>
    <t>ALBIGNAC</t>
  </si>
  <si>
    <t>ALBUSSAC</t>
  </si>
  <si>
    <t>ALLASSAC</t>
  </si>
  <si>
    <t>ALLEYRAT</t>
  </si>
  <si>
    <t>ALTILLAC</t>
  </si>
  <si>
    <t>AMBRUGEAT</t>
  </si>
  <si>
    <t>ARGENTAT</t>
  </si>
  <si>
    <t>ASTAILLAC</t>
  </si>
  <si>
    <t>AUBAZINES</t>
  </si>
  <si>
    <t>AURIAC</t>
  </si>
  <si>
    <t>AYEN</t>
  </si>
  <si>
    <t>BAR</t>
  </si>
  <si>
    <t>BEAUMONT</t>
  </si>
  <si>
    <t>BELLECHASSAGNE</t>
  </si>
  <si>
    <t>BENAYES</t>
  </si>
  <si>
    <t>BEYNAT</t>
  </si>
  <si>
    <t>BEYSSAC</t>
  </si>
  <si>
    <t>BEYSSENAC</t>
  </si>
  <si>
    <t>BILHAC</t>
  </si>
  <si>
    <t>BONNEFOND</t>
  </si>
  <si>
    <t>BRANCEILLES</t>
  </si>
  <si>
    <t>BRIVEZAC</t>
  </si>
  <si>
    <t>BUGEAT</t>
  </si>
  <si>
    <t>CHABRIGNAC</t>
  </si>
  <si>
    <t>CHAMBERET</t>
  </si>
  <si>
    <t>CHAMBOULIVE</t>
  </si>
  <si>
    <t>CHAMEYRAT</t>
  </si>
  <si>
    <t>CHANTEIX</t>
  </si>
  <si>
    <t>LE CHASTANG</t>
  </si>
  <si>
    <t>CHASTEAUX</t>
  </si>
  <si>
    <t>CHAUMEIL</t>
  </si>
  <si>
    <t>CHAVANAC</t>
  </si>
  <si>
    <t>CHAVEROCHE</t>
  </si>
  <si>
    <t>CLERGOUX</t>
  </si>
  <si>
    <t>COMBRESSOL</t>
  </si>
  <si>
    <t>CONCEZE</t>
  </si>
  <si>
    <t>CORNIL</t>
  </si>
  <si>
    <t>CORREZE</t>
  </si>
  <si>
    <t>COSNAC</t>
  </si>
  <si>
    <t>COURTEIX</t>
  </si>
  <si>
    <t>CUBLAC</t>
  </si>
  <si>
    <t>CUREMONTE</t>
  </si>
  <si>
    <t>DAMPNIAT</t>
  </si>
  <si>
    <t>DARAZAC</t>
  </si>
  <si>
    <t>DARNETS</t>
  </si>
  <si>
    <t>DAVIGNAC</t>
  </si>
  <si>
    <t>DONZENAC</t>
  </si>
  <si>
    <t>EGLETONS</t>
  </si>
  <si>
    <t>ESPAGNAC</t>
  </si>
  <si>
    <t>ESPARTIGNAC</t>
  </si>
  <si>
    <t>ESTIVALS</t>
  </si>
  <si>
    <t>ESTIVAUX</t>
  </si>
  <si>
    <t>EYBURIE</t>
  </si>
  <si>
    <t>EYGURANDE</t>
  </si>
  <si>
    <t>EYREIN</t>
  </si>
  <si>
    <t>FAVARS</t>
  </si>
  <si>
    <t>FEYT</t>
  </si>
  <si>
    <t>GOULLES</t>
  </si>
  <si>
    <t>GRANDSAIGNE</t>
  </si>
  <si>
    <t>GUMOND</t>
  </si>
  <si>
    <t>HAUTEFAGE</t>
  </si>
  <si>
    <t>LE JARDIN</t>
  </si>
  <si>
    <t>JUILLAC</t>
  </si>
  <si>
    <t>LACELLE</t>
  </si>
  <si>
    <t>LAGLEYGEOLLE</t>
  </si>
  <si>
    <t>LAGRAULIERE</t>
  </si>
  <si>
    <t>LAGUENNE</t>
  </si>
  <si>
    <t>LAMONGERIE</t>
  </si>
  <si>
    <t>LANTEUIL</t>
  </si>
  <si>
    <t>LAPLEAU</t>
  </si>
  <si>
    <t>LARCHE</t>
  </si>
  <si>
    <t>LASCAUX</t>
  </si>
  <si>
    <t>LATRONCHE</t>
  </si>
  <si>
    <t>LESTARDS</t>
  </si>
  <si>
    <t>LIGINIAC</t>
  </si>
  <si>
    <t>LIGNAREIX</t>
  </si>
  <si>
    <t>LIGNEYRAC</t>
  </si>
  <si>
    <t>LIOURDRES</t>
  </si>
  <si>
    <t>LE LONZAC</t>
  </si>
  <si>
    <t>LOSTANGES</t>
  </si>
  <si>
    <t>LOUIGNAC</t>
  </si>
  <si>
    <t>LUBERSAC</t>
  </si>
  <si>
    <t>MADRANGES</t>
  </si>
  <si>
    <t>MANSAC</t>
  </si>
  <si>
    <t>MARGERIDES</t>
  </si>
  <si>
    <t>MASSERET</t>
  </si>
  <si>
    <t>MAUSSAC</t>
  </si>
  <si>
    <t>MEILHARDS</t>
  </si>
  <si>
    <t>MENOIRE</t>
  </si>
  <si>
    <t>MERCOEUR</t>
  </si>
  <si>
    <t>MERLINES</t>
  </si>
  <si>
    <t>MESTES</t>
  </si>
  <si>
    <t>MEYMAC</t>
  </si>
  <si>
    <t>MEYSSAC</t>
  </si>
  <si>
    <t>MILLEVACHES</t>
  </si>
  <si>
    <t>MONTGIBAUD</t>
  </si>
  <si>
    <t>NAVES</t>
  </si>
  <si>
    <t>NESPOULS</t>
  </si>
  <si>
    <t>NEUVIC</t>
  </si>
  <si>
    <t>NEUVILLE</t>
  </si>
  <si>
    <t>NOAILHAC</t>
  </si>
  <si>
    <t>NOAILLES</t>
  </si>
  <si>
    <t>NONARDS</t>
  </si>
  <si>
    <t>OBJAT</t>
  </si>
  <si>
    <t>PALAZINGES</t>
  </si>
  <si>
    <t>PALISSE</t>
  </si>
  <si>
    <t>PANDRIGNES</t>
  </si>
  <si>
    <t>LE PESCHER</t>
  </si>
  <si>
    <t>PEYRELEVADE</t>
  </si>
  <si>
    <t>PEYRISSAC</t>
  </si>
  <si>
    <t>PIERREFITTE</t>
  </si>
  <si>
    <t>PRADINES</t>
  </si>
  <si>
    <t>REYGADE</t>
  </si>
  <si>
    <t>SADROC</t>
  </si>
  <si>
    <t>SAILLAC</t>
  </si>
  <si>
    <t>SARRAN</t>
  </si>
  <si>
    <t>SARROUX</t>
  </si>
  <si>
    <t>SEILHAC</t>
  </si>
  <si>
    <t>SERANDON</t>
  </si>
  <si>
    <t>SERILHAC</t>
  </si>
  <si>
    <t>SEXCLES</t>
  </si>
  <si>
    <t>SIONIAC</t>
  </si>
  <si>
    <t>SORNAC</t>
  </si>
  <si>
    <t>SOUDEILLES</t>
  </si>
  <si>
    <t>SOURSAC</t>
  </si>
  <si>
    <t>TARNAC</t>
  </si>
  <si>
    <t>THALAMY</t>
  </si>
  <si>
    <t>TREIGNAC</t>
  </si>
  <si>
    <t>TROCHE</t>
  </si>
  <si>
    <t>TUDEILS</t>
  </si>
  <si>
    <t>TULLE</t>
  </si>
  <si>
    <t>TURENNE</t>
  </si>
  <si>
    <t>USSAC</t>
  </si>
  <si>
    <t>USSEL</t>
  </si>
  <si>
    <t>UZERCHE</t>
  </si>
  <si>
    <t>VALIERGUES</t>
  </si>
  <si>
    <t>VARETZ</t>
  </si>
  <si>
    <t>VEGENNES</t>
  </si>
  <si>
    <t>VEIX</t>
  </si>
  <si>
    <t>VENARSAL</t>
  </si>
  <si>
    <t>VEYRIERES</t>
  </si>
  <si>
    <t>VIAM</t>
  </si>
  <si>
    <t>VIGEOIS</t>
  </si>
  <si>
    <t>VIGNOLS</t>
  </si>
  <si>
    <t>VOUTEZAC</t>
  </si>
  <si>
    <t>YSSANDON</t>
  </si>
  <si>
    <t>AHUN</t>
  </si>
  <si>
    <t>AJAIN</t>
  </si>
  <si>
    <t>ANZEME</t>
  </si>
  <si>
    <t>ARRENES</t>
  </si>
  <si>
    <t>AUBUSSON</t>
  </si>
  <si>
    <t>AUGE</t>
  </si>
  <si>
    <t>AUGERES</t>
  </si>
  <si>
    <t>AULON</t>
  </si>
  <si>
    <t>AURIAT</t>
  </si>
  <si>
    <t>AUZANCES</t>
  </si>
  <si>
    <t>AZERABLES</t>
  </si>
  <si>
    <t>BANIZE</t>
  </si>
  <si>
    <t>BASVILLE</t>
  </si>
  <si>
    <t>BAZELAT</t>
  </si>
  <si>
    <t>BEISSAT</t>
  </si>
  <si>
    <t>BETETE</t>
  </si>
  <si>
    <t>BLAUDEIX</t>
  </si>
  <si>
    <t>BLESSAC</t>
  </si>
  <si>
    <t>BONNAT</t>
  </si>
  <si>
    <t>BOSROGER</t>
  </si>
  <si>
    <t>BOURGANEUF</t>
  </si>
  <si>
    <t>BOUSSAC</t>
  </si>
  <si>
    <t>LA BRIONNE</t>
  </si>
  <si>
    <t>BROUSSE</t>
  </si>
  <si>
    <t>BUDELIERE</t>
  </si>
  <si>
    <t>LA CELLETTE</t>
  </si>
  <si>
    <t>CEYROUX</t>
  </si>
  <si>
    <t>CHAMBERAUD</t>
  </si>
  <si>
    <t>CHAMBONCHARD</t>
  </si>
  <si>
    <t>CHAMBORAND</t>
  </si>
  <si>
    <t>CHAMPAGNAT</t>
  </si>
  <si>
    <t>CHAMPSANGLARD</t>
  </si>
  <si>
    <t>CHARD</t>
  </si>
  <si>
    <t>CHATELARD</t>
  </si>
  <si>
    <t>LE CHAUCHET</t>
  </si>
  <si>
    <t>LA CHAUSSADE</t>
  </si>
  <si>
    <t>CHAVANAT</t>
  </si>
  <si>
    <t>CHENERAILLES</t>
  </si>
  <si>
    <t>CHENIERS</t>
  </si>
  <si>
    <t>CLAIRAVAUX</t>
  </si>
  <si>
    <t>CLUGNAT</t>
  </si>
  <si>
    <t>COLONDANNES</t>
  </si>
  <si>
    <t>LE COMPAS</t>
  </si>
  <si>
    <t>LA COURTINE</t>
  </si>
  <si>
    <t>CRESSAT</t>
  </si>
  <si>
    <t>CROCQ</t>
  </si>
  <si>
    <t>CROZANT</t>
  </si>
  <si>
    <t>CROZE</t>
  </si>
  <si>
    <t>DOMEYROT</t>
  </si>
  <si>
    <t>DONTREIX</t>
  </si>
  <si>
    <t>LE DONZEIL</t>
  </si>
  <si>
    <t>FELLETIN</t>
  </si>
  <si>
    <t>FENIERS</t>
  </si>
  <si>
    <t>FLAYAT</t>
  </si>
  <si>
    <t>FLEURAT</t>
  </si>
  <si>
    <t>FONTANIERES</t>
  </si>
  <si>
    <t>FRANSECHES</t>
  </si>
  <si>
    <t>FRESSELINES</t>
  </si>
  <si>
    <t>GARTEMPE</t>
  </si>
  <si>
    <t>GIOUX</t>
  </si>
  <si>
    <t>GLENIC</t>
  </si>
  <si>
    <t>GOUZON</t>
  </si>
  <si>
    <t>GUERET</t>
  </si>
  <si>
    <t>JALESCHES</t>
  </si>
  <si>
    <t>JANAILLAT</t>
  </si>
  <si>
    <t>JARNAGES</t>
  </si>
  <si>
    <t>JOUILLAT</t>
  </si>
  <si>
    <t>LADAPEYRE</t>
  </si>
  <si>
    <t>LAFAT</t>
  </si>
  <si>
    <t>LAVAUFRANCHE</t>
  </si>
  <si>
    <t>LEPAUD</t>
  </si>
  <si>
    <t>LEPINAS</t>
  </si>
  <si>
    <t>LEYRAT</t>
  </si>
  <si>
    <t>LINARD</t>
  </si>
  <si>
    <t>LIZIERES</t>
  </si>
  <si>
    <t>LUPERSAT</t>
  </si>
  <si>
    <t>LUSSAT</t>
  </si>
  <si>
    <t>MAINSAT</t>
  </si>
  <si>
    <t>MAISONNISSES</t>
  </si>
  <si>
    <t>MALLERET</t>
  </si>
  <si>
    <t>MALVAL</t>
  </si>
  <si>
    <t>LES MARS</t>
  </si>
  <si>
    <t>MAUTES</t>
  </si>
  <si>
    <t>MAZEIRAT</t>
  </si>
  <si>
    <t>MEASNES</t>
  </si>
  <si>
    <t>MERINCHAL</t>
  </si>
  <si>
    <t>MONTBOUCHER</t>
  </si>
  <si>
    <t>MORTROUX</t>
  </si>
  <si>
    <t>NAILLAT</t>
  </si>
  <si>
    <t>NEOUX</t>
  </si>
  <si>
    <t>NOTH</t>
  </si>
  <si>
    <t>LA NOUAILLE</t>
  </si>
  <si>
    <t>NOUHANT</t>
  </si>
  <si>
    <t>NOUZERINES</t>
  </si>
  <si>
    <t>NOUZEROLLES</t>
  </si>
  <si>
    <t>NOUZIERS</t>
  </si>
  <si>
    <t>PARSAC</t>
  </si>
  <si>
    <t>PEYRABOUT</t>
  </si>
  <si>
    <t>PIONNAT</t>
  </si>
  <si>
    <t>PONTARION</t>
  </si>
  <si>
    <t>PONTCHARRAUD</t>
  </si>
  <si>
    <t>LA POUGE</t>
  </si>
  <si>
    <t>POUSSANGES</t>
  </si>
  <si>
    <t>RETERRE</t>
  </si>
  <si>
    <t>RIMONDEIX</t>
  </si>
  <si>
    <t>ROCHES</t>
  </si>
  <si>
    <t>ROUGNAT</t>
  </si>
  <si>
    <t>SAGNAT</t>
  </si>
  <si>
    <t>SANNAT</t>
  </si>
  <si>
    <t>SARDENT</t>
  </si>
  <si>
    <t>LA SAUNIERE</t>
  </si>
  <si>
    <t>SAVENNES</t>
  </si>
  <si>
    <t>SERMUR</t>
  </si>
  <si>
    <t>SOUBREBOST</t>
  </si>
  <si>
    <t>SOUMANS</t>
  </si>
  <si>
    <t>LA SOUTERRAINE</t>
  </si>
  <si>
    <t>TARDES</t>
  </si>
  <si>
    <t>TERCILLAT</t>
  </si>
  <si>
    <t>THAURON</t>
  </si>
  <si>
    <t>VALLIERE</t>
  </si>
  <si>
    <t>VAREILLES</t>
  </si>
  <si>
    <t>VERNEIGES</t>
  </si>
  <si>
    <t>VIDAILLAT</t>
  </si>
  <si>
    <t>VIERSAT</t>
  </si>
  <si>
    <t>VIGEVILLE</t>
  </si>
  <si>
    <t>VILLARD</t>
  </si>
  <si>
    <t>LA VILLENEUVE</t>
  </si>
  <si>
    <t>LA VILLETELLE</t>
  </si>
  <si>
    <t>AGONAC</t>
  </si>
  <si>
    <t>AJAT</t>
  </si>
  <si>
    <t>ALLEMANS</t>
  </si>
  <si>
    <t>ANGOISSE</t>
  </si>
  <si>
    <t>ANLHIAC</t>
  </si>
  <si>
    <t>ARCHIGNAC</t>
  </si>
  <si>
    <t>ATUR</t>
  </si>
  <si>
    <t>AUBAS</t>
  </si>
  <si>
    <t>AUDRIX</t>
  </si>
  <si>
    <t>AUGIGNAC</t>
  </si>
  <si>
    <t>AZERAT</t>
  </si>
  <si>
    <t>LA BACHELLERIE</t>
  </si>
  <si>
    <t>BANEUIL</t>
  </si>
  <si>
    <t>BARDOU</t>
  </si>
  <si>
    <t>BARS</t>
  </si>
  <si>
    <t>BASSILLAC</t>
  </si>
  <si>
    <t>BAYAC</t>
  </si>
  <si>
    <t>BEAUPOUYET</t>
  </si>
  <si>
    <t>BEAURONNE</t>
  </si>
  <si>
    <t>BEAUSSAC</t>
  </si>
  <si>
    <t>BELEYMAS</t>
  </si>
  <si>
    <t>BELVES</t>
  </si>
  <si>
    <t>BERBIGUIERES</t>
  </si>
  <si>
    <t>BERGERAC</t>
  </si>
  <si>
    <t>BEZENAC</t>
  </si>
  <si>
    <t>BIRAS</t>
  </si>
  <si>
    <t>BOISSE</t>
  </si>
  <si>
    <t>BOISSEUILH</t>
  </si>
  <si>
    <t>BORREZE</t>
  </si>
  <si>
    <t>BOSSET</t>
  </si>
  <si>
    <t>BOUILLAC</t>
  </si>
  <si>
    <t>BOULAZAC</t>
  </si>
  <si>
    <t>BOUNIAGUES</t>
  </si>
  <si>
    <t>BOURDEILLES</t>
  </si>
  <si>
    <t>LE BOURDEIX</t>
  </si>
  <si>
    <t>BOURGNAC</t>
  </si>
  <si>
    <t>BOURNIQUEL</t>
  </si>
  <si>
    <t>BOURROU</t>
  </si>
  <si>
    <t>BOUZIC</t>
  </si>
  <si>
    <t>BRANTOME</t>
  </si>
  <si>
    <t>BREUILH</t>
  </si>
  <si>
    <t>BROUCHAUD</t>
  </si>
  <si>
    <t>LE BUGUE</t>
  </si>
  <si>
    <t>BUSSAC</t>
  </si>
  <si>
    <t>BUSSEROLLES</t>
  </si>
  <si>
    <t>CALES</t>
  </si>
  <si>
    <t>CAMPAGNE</t>
  </si>
  <si>
    <t>CAMPSEGRET</t>
  </si>
  <si>
    <t>CANTILLAC</t>
  </si>
  <si>
    <t>CAPDROT</t>
  </si>
  <si>
    <t>CARLUX</t>
  </si>
  <si>
    <t>CARVES</t>
  </si>
  <si>
    <t>LA CASSAGNE</t>
  </si>
  <si>
    <t>CASTELS</t>
  </si>
  <si>
    <t>CAZOULES</t>
  </si>
  <si>
    <t>CENDRIEUX</t>
  </si>
  <si>
    <t>CERCLES</t>
  </si>
  <si>
    <t>CHALAGNAC</t>
  </si>
  <si>
    <t>CHAMPCEVINEL</t>
  </si>
  <si>
    <t>CHANCELADE</t>
  </si>
  <si>
    <t>LE CHANGE</t>
  </si>
  <si>
    <t>CHANTERAC</t>
  </si>
  <si>
    <t>CHAPDEUIL</t>
  </si>
  <si>
    <t>CHASSAIGNES</t>
  </si>
  <si>
    <t>CHATRES</t>
  </si>
  <si>
    <t>CHAVAGNAC</t>
  </si>
  <si>
    <t>CHENAUD</t>
  </si>
  <si>
    <t>CHERVAL</t>
  </si>
  <si>
    <t>CHOURGNAC</t>
  </si>
  <si>
    <t>CLADECH</t>
  </si>
  <si>
    <t>COLOMBIER</t>
  </si>
  <si>
    <t>COLY</t>
  </si>
  <si>
    <t>CONNEZAC</t>
  </si>
  <si>
    <t>LA COQUILLE</t>
  </si>
  <si>
    <t>CORNILLE</t>
  </si>
  <si>
    <t>COUBJOURS</t>
  </si>
  <si>
    <t>COULAURES</t>
  </si>
  <si>
    <t>COURSAC</t>
  </si>
  <si>
    <t>COUTURES</t>
  </si>
  <si>
    <t>CREYSSAC</t>
  </si>
  <si>
    <t>CREYSSE</t>
  </si>
  <si>
    <t>CUBJAC</t>
  </si>
  <si>
    <t>CUNEGES</t>
  </si>
  <si>
    <t>DAGLAN</t>
  </si>
  <si>
    <t>DOISSAT</t>
  </si>
  <si>
    <t>DOMME</t>
  </si>
  <si>
    <t>LA DORNAC</t>
  </si>
  <si>
    <t>DOUCHAPT</t>
  </si>
  <si>
    <t>DOUVILLE</t>
  </si>
  <si>
    <t>LA DOUZE</t>
  </si>
  <si>
    <t>DOUZILLAC</t>
  </si>
  <si>
    <t>DUSSAC</t>
  </si>
  <si>
    <t>ECHOURGNAC</t>
  </si>
  <si>
    <t>ESCOIRE</t>
  </si>
  <si>
    <t>ETOUARS</t>
  </si>
  <si>
    <t>EXCIDEUIL</t>
  </si>
  <si>
    <t>EYLIAC</t>
  </si>
  <si>
    <t>EYMET</t>
  </si>
  <si>
    <t>PLAISANCE</t>
  </si>
  <si>
    <t>EYVIRAT</t>
  </si>
  <si>
    <t>EYZERAC</t>
  </si>
  <si>
    <t>FANLAC</t>
  </si>
  <si>
    <t>LES FARGES</t>
  </si>
  <si>
    <t>FAURILLES</t>
  </si>
  <si>
    <t>FESTALEMPS</t>
  </si>
  <si>
    <t>LA FEUILLADE</t>
  </si>
  <si>
    <t>FIRBEIX</t>
  </si>
  <si>
    <t>FLAUGEAC</t>
  </si>
  <si>
    <t>LE FLEIX</t>
  </si>
  <si>
    <t>FONROQUE</t>
  </si>
  <si>
    <t>FOSSEMAGNE</t>
  </si>
  <si>
    <t>FOUGUEYROLLES</t>
  </si>
  <si>
    <t>FOULEIX</t>
  </si>
  <si>
    <t>FRAISSE</t>
  </si>
  <si>
    <t>GABILLOU</t>
  </si>
  <si>
    <t>GARDONNE</t>
  </si>
  <si>
    <t>GAUGEAC</t>
  </si>
  <si>
    <t>GENIS</t>
  </si>
  <si>
    <t>GINESTET</t>
  </si>
  <si>
    <t>LES GRAULGES</t>
  </si>
  <si>
    <t>GREZES</t>
  </si>
  <si>
    <t>GRIGNOLS</t>
  </si>
  <si>
    <t>GRIVES</t>
  </si>
  <si>
    <t>GROLEJAC</t>
  </si>
  <si>
    <t>HAUTEFAYE</t>
  </si>
  <si>
    <t>HAUTEFORT</t>
  </si>
  <si>
    <t>ISSAC</t>
  </si>
  <si>
    <t>ISSIGEAC</t>
  </si>
  <si>
    <t>JAURE</t>
  </si>
  <si>
    <t>JAYAC</t>
  </si>
  <si>
    <t>LA JEMAYE</t>
  </si>
  <si>
    <t>JOURNIAC</t>
  </si>
  <si>
    <t>LABOUQUERIE</t>
  </si>
  <si>
    <t>LACROPTE</t>
  </si>
  <si>
    <t>LA FORCE</t>
  </si>
  <si>
    <t>LALINDE</t>
  </si>
  <si>
    <t>LANOUAILLE</t>
  </si>
  <si>
    <t>LANQUAIS</t>
  </si>
  <si>
    <t>LARZAC</t>
  </si>
  <si>
    <t>LAVALADE</t>
  </si>
  <si>
    <t>LAVAUR</t>
  </si>
  <si>
    <t>LAVEYSSIERE</t>
  </si>
  <si>
    <t>LES LECHES</t>
  </si>
  <si>
    <t>LEMBRAS</t>
  </si>
  <si>
    <t>LEMPZOURS</t>
  </si>
  <si>
    <t>LIGUEUX</t>
  </si>
  <si>
    <t>LIMEUIL</t>
  </si>
  <si>
    <t>LIMEYRAT</t>
  </si>
  <si>
    <t>LISLE</t>
  </si>
  <si>
    <t>LOLME</t>
  </si>
  <si>
    <t>LOUBEJAC</t>
  </si>
  <si>
    <t>LUNAS</t>
  </si>
  <si>
    <t>LUSIGNAC</t>
  </si>
  <si>
    <t>MANAURIE</t>
  </si>
  <si>
    <t>MARNAC</t>
  </si>
  <si>
    <t>MARQUAY</t>
  </si>
  <si>
    <t>MARSALES</t>
  </si>
  <si>
    <t>MARSANEIX</t>
  </si>
  <si>
    <t>MAURENS</t>
  </si>
  <si>
    <t>MAYAC</t>
  </si>
  <si>
    <t>MAZEYROLLES</t>
  </si>
  <si>
    <t>MENESPLET</t>
  </si>
  <si>
    <t>MENSIGNAC</t>
  </si>
  <si>
    <t>MESCOULES</t>
  </si>
  <si>
    <t>MEYRALS</t>
  </si>
  <si>
    <t>MIALET</t>
  </si>
  <si>
    <t>MINZAC</t>
  </si>
  <si>
    <t>MOLIERES</t>
  </si>
  <si>
    <t>MONBAZILLAC</t>
  </si>
  <si>
    <t>MONESTIER</t>
  </si>
  <si>
    <t>MONFAUCON</t>
  </si>
  <si>
    <t>MONMADALES</t>
  </si>
  <si>
    <t>MONMARVES</t>
  </si>
  <si>
    <t>MONPAZIER</t>
  </si>
  <si>
    <t>MONSAC</t>
  </si>
  <si>
    <t>MONSAGUEL</t>
  </si>
  <si>
    <t>MONSEC</t>
  </si>
  <si>
    <t>MONTAGRIER</t>
  </si>
  <si>
    <t>MONTAUT</t>
  </si>
  <si>
    <t>MONTAZEAU</t>
  </si>
  <si>
    <t>MONTCARET</t>
  </si>
  <si>
    <t>MONTIGNAC</t>
  </si>
  <si>
    <t>MONTPEYROUX</t>
  </si>
  <si>
    <t>MONPLAISANT</t>
  </si>
  <si>
    <t>MONTREM</t>
  </si>
  <si>
    <t>MOULEYDIER</t>
  </si>
  <si>
    <t>MOUZENS</t>
  </si>
  <si>
    <t>MUSSIDAN</t>
  </si>
  <si>
    <t>NABIRAT</t>
  </si>
  <si>
    <t>NADAILLAC</t>
  </si>
  <si>
    <t>NAILHAC</t>
  </si>
  <si>
    <t>NANTHEUIL</t>
  </si>
  <si>
    <t>NANTHIAT</t>
  </si>
  <si>
    <t>NASTRINGUES</t>
  </si>
  <si>
    <t>NAUSSANNES</t>
  </si>
  <si>
    <t>NEGRONDES</t>
  </si>
  <si>
    <t>NONTRON</t>
  </si>
  <si>
    <t>ORLIAC</t>
  </si>
  <si>
    <t>ORLIAGUET</t>
  </si>
  <si>
    <t>PARCOUL</t>
  </si>
  <si>
    <t>PAULIN</t>
  </si>
  <si>
    <t>PAUNAT</t>
  </si>
  <si>
    <t>PAYZAC</t>
  </si>
  <si>
    <t>PAZAYAC</t>
  </si>
  <si>
    <t>PERIGUEUX</t>
  </si>
  <si>
    <t>PEYRIGNAC</t>
  </si>
  <si>
    <t>PEZULS</t>
  </si>
  <si>
    <t>LE PIZOU</t>
  </si>
  <si>
    <t>PLAZAC</t>
  </si>
  <si>
    <t>POMPORT</t>
  </si>
  <si>
    <t>PONTEYRAUD</t>
  </si>
  <si>
    <t>PONTOURS</t>
  </si>
  <si>
    <t>PRIGONRIEUX</t>
  </si>
  <si>
    <t>PROISSANS</t>
  </si>
  <si>
    <t>PUYMANGOU</t>
  </si>
  <si>
    <t>PUYRENIER</t>
  </si>
  <si>
    <t>QUEYSSAC</t>
  </si>
  <si>
    <t>QUINSAC</t>
  </si>
  <si>
    <t>RAMPIEUX</t>
  </si>
  <si>
    <t>RIBAGNAC</t>
  </si>
  <si>
    <t>RIBERAC</t>
  </si>
  <si>
    <t>SADILLAC</t>
  </si>
  <si>
    <t>SAGELAT</t>
  </si>
  <si>
    <t>SALAGNAC</t>
  </si>
  <si>
    <t>SALON</t>
  </si>
  <si>
    <t>SARLANDE</t>
  </si>
  <si>
    <t>SARRAZAC</t>
  </si>
  <si>
    <t>SAUSSIGNAC</t>
  </si>
  <si>
    <t>SERGEAC</t>
  </si>
  <si>
    <t>SERVANCHES</t>
  </si>
  <si>
    <t>SIGOULES</t>
  </si>
  <si>
    <t>SIMEYROLS</t>
  </si>
  <si>
    <t>SINGLEYRAC</t>
  </si>
  <si>
    <t>SORGES</t>
  </si>
  <si>
    <t>SOUDAT</t>
  </si>
  <si>
    <t>SOULAURES</t>
  </si>
  <si>
    <t>SOURZAC</t>
  </si>
  <si>
    <t>TAMNIES</t>
  </si>
  <si>
    <t>TEILLOTS</t>
  </si>
  <si>
    <t>TEYJAT</t>
  </si>
  <si>
    <t>THENON</t>
  </si>
  <si>
    <t>THIVIERS</t>
  </si>
  <si>
    <t>THONAC</t>
  </si>
  <si>
    <t>TOURTOIRAC</t>
  </si>
  <si>
    <t>TRELISSAC</t>
  </si>
  <si>
    <t>TREMOLAT</t>
  </si>
  <si>
    <t>TURSAC</t>
  </si>
  <si>
    <t>URVAL</t>
  </si>
  <si>
    <t>VALEUIL</t>
  </si>
  <si>
    <t>VALLEREUIL</t>
  </si>
  <si>
    <t>VALOJOULX</t>
  </si>
  <si>
    <t>VANXAINS</t>
  </si>
  <si>
    <t>VARAIGNES</t>
  </si>
  <si>
    <t>VARENNES</t>
  </si>
  <si>
    <t>VAUNAC</t>
  </si>
  <si>
    <t>VELINES</t>
  </si>
  <si>
    <t>VENDOIRE</t>
  </si>
  <si>
    <t>VERDON</t>
  </si>
  <si>
    <t>VERGT</t>
  </si>
  <si>
    <t>VERTEILLAC</t>
  </si>
  <si>
    <t>VEYRIGNAC</t>
  </si>
  <si>
    <t>VEZAC</t>
  </si>
  <si>
    <t>VILLAC</t>
  </si>
  <si>
    <t>VILLAMBLARD</t>
  </si>
  <si>
    <t>VILLARS</t>
  </si>
  <si>
    <t>VILLETOUREIX</t>
  </si>
  <si>
    <t>VITRAC</t>
  </si>
  <si>
    <t>AILLAS</t>
  </si>
  <si>
    <t>AMBES</t>
  </si>
  <si>
    <t>ANGLADE</t>
  </si>
  <si>
    <t>ARBANATS</t>
  </si>
  <si>
    <t>ARBIS</t>
  </si>
  <si>
    <t>ARCACHON</t>
  </si>
  <si>
    <t>ARCINS</t>
  </si>
  <si>
    <t>ARES</t>
  </si>
  <si>
    <t>ARSAC</t>
  </si>
  <si>
    <t>ARVEYRES</t>
  </si>
  <si>
    <t>ASQUES</t>
  </si>
  <si>
    <t>AUBIAC</t>
  </si>
  <si>
    <t>AUDENGE</t>
  </si>
  <si>
    <t>AURIOLLES</t>
  </si>
  <si>
    <t>AUROS</t>
  </si>
  <si>
    <t>AVENSAN</t>
  </si>
  <si>
    <t>BAGAS</t>
  </si>
  <si>
    <t>BAIGNEAUX</t>
  </si>
  <si>
    <t>BALIZAC</t>
  </si>
  <si>
    <t>BARIE</t>
  </si>
  <si>
    <t>BARON</t>
  </si>
  <si>
    <t>LE BARP</t>
  </si>
  <si>
    <t>BARSAC</t>
  </si>
  <si>
    <t>BASSANNE</t>
  </si>
  <si>
    <t>BASSENS</t>
  </si>
  <si>
    <t>BAURECH</t>
  </si>
  <si>
    <t>BAYAS</t>
  </si>
  <si>
    <t>BAZAS</t>
  </si>
  <si>
    <t>BEAUTIRAN</t>
  </si>
  <si>
    <t>BEGADAN</t>
  </si>
  <si>
    <t>BEGLES</t>
  </si>
  <si>
    <t>BEGUEY</t>
  </si>
  <si>
    <t>BELLEBAT</t>
  </si>
  <si>
    <t>BELLEFOND</t>
  </si>
  <si>
    <t>BERSON</t>
  </si>
  <si>
    <t>BERTHEZ</t>
  </si>
  <si>
    <t>BIEUJAC</t>
  </si>
  <si>
    <t>BIGANOS</t>
  </si>
  <si>
    <t>LES BILLAUX</t>
  </si>
  <si>
    <t>BLAIGNAC</t>
  </si>
  <si>
    <t>BLAIGNAN</t>
  </si>
  <si>
    <t>BLANQUEFORT</t>
  </si>
  <si>
    <t>BLASIMON</t>
  </si>
  <si>
    <t>BLAYE</t>
  </si>
  <si>
    <t>BLESIGNAC</t>
  </si>
  <si>
    <t>BOMMES</t>
  </si>
  <si>
    <t>BONNETAN</t>
  </si>
  <si>
    <t>BONZAC</t>
  </si>
  <si>
    <t>BORDEAUX</t>
  </si>
  <si>
    <t>BOSSUGAN</t>
  </si>
  <si>
    <t>BOULIAC</t>
  </si>
  <si>
    <t>BOURDELLES</t>
  </si>
  <si>
    <t>BOURG</t>
  </si>
  <si>
    <t>BOURIDEYS</t>
  </si>
  <si>
    <t>LE BOUSCAT</t>
  </si>
  <si>
    <t>BRACH</t>
  </si>
  <si>
    <t>BRANNE</t>
  </si>
  <si>
    <t>BRANNENS</t>
  </si>
  <si>
    <t>BROUQUEYRAN</t>
  </si>
  <si>
    <t>BRUGES</t>
  </si>
  <si>
    <t>BUDOS</t>
  </si>
  <si>
    <t>CABARA</t>
  </si>
  <si>
    <t>CADARSAC</t>
  </si>
  <si>
    <t>CADAUJAC</t>
  </si>
  <si>
    <t>CAMARSAC</t>
  </si>
  <si>
    <t>CAMBES</t>
  </si>
  <si>
    <t>CAMIRAN</t>
  </si>
  <si>
    <t>CAMPUGNAN</t>
  </si>
  <si>
    <t>CANEJAN</t>
  </si>
  <si>
    <t>CANTENAC</t>
  </si>
  <si>
    <t>CANTOIS</t>
  </si>
  <si>
    <t>CAPIAN</t>
  </si>
  <si>
    <t>CAPLONG</t>
  </si>
  <si>
    <t>CAPTIEUX</t>
  </si>
  <si>
    <t>CARCANS</t>
  </si>
  <si>
    <t>CARDAN</t>
  </si>
  <si>
    <t>CARS</t>
  </si>
  <si>
    <t>CARTELEGUE</t>
  </si>
  <si>
    <t>CASSEUIL</t>
  </si>
  <si>
    <t>CASTELVIEL</t>
  </si>
  <si>
    <t>CAUDROT</t>
  </si>
  <si>
    <t>CAUMONT</t>
  </si>
  <si>
    <t>CAUVIGNAC</t>
  </si>
  <si>
    <t>CAVIGNAC</t>
  </si>
  <si>
    <t>CAZALIS</t>
  </si>
  <si>
    <t>CAZATS</t>
  </si>
  <si>
    <t>CAZAUGITAT</t>
  </si>
  <si>
    <t>CENAC</t>
  </si>
  <si>
    <t>CENON</t>
  </si>
  <si>
    <t>CERONS</t>
  </si>
  <si>
    <t>CESSAC</t>
  </si>
  <si>
    <t>CESTAS</t>
  </si>
  <si>
    <t>CEZAC</t>
  </si>
  <si>
    <t>CHAMADELLE</t>
  </si>
  <si>
    <t>CLEYRAC</t>
  </si>
  <si>
    <t>COIMERES</t>
  </si>
  <si>
    <t>COIRAC</t>
  </si>
  <si>
    <t>COMPS</t>
  </si>
  <si>
    <t>COUBEYRAC</t>
  </si>
  <si>
    <t>COUQUEQUES</t>
  </si>
  <si>
    <t>COURPIAC</t>
  </si>
  <si>
    <t>COUTRAS</t>
  </si>
  <si>
    <t>CREON</t>
  </si>
  <si>
    <t>CROIGNON</t>
  </si>
  <si>
    <t>CUBNEZAIS</t>
  </si>
  <si>
    <t>CUDOS</t>
  </si>
  <si>
    <t>CURSAN</t>
  </si>
  <si>
    <t>DAIGNAC</t>
  </si>
  <si>
    <t>DARDENAC</t>
  </si>
  <si>
    <t>DAUBEZE</t>
  </si>
  <si>
    <t>DIEULIVOL</t>
  </si>
  <si>
    <t>DONNEZAC</t>
  </si>
  <si>
    <t>DONZAC</t>
  </si>
  <si>
    <t>DOULEZON</t>
  </si>
  <si>
    <t>ESCAUDES</t>
  </si>
  <si>
    <t>ESCOUSSANS</t>
  </si>
  <si>
    <t>ESPIET</t>
  </si>
  <si>
    <t>LES ESSEINTES</t>
  </si>
  <si>
    <t>ETAULIERS</t>
  </si>
  <si>
    <t>EYNESSE</t>
  </si>
  <si>
    <t>EYRANS</t>
  </si>
  <si>
    <t>EYSINES</t>
  </si>
  <si>
    <t>FALEYRAS</t>
  </si>
  <si>
    <t>FARGUES</t>
  </si>
  <si>
    <t>LE FIEU</t>
  </si>
  <si>
    <t>FLAUJAGUES</t>
  </si>
  <si>
    <t>FLOUDES</t>
  </si>
  <si>
    <t>FONTET</t>
  </si>
  <si>
    <t>FOURS</t>
  </si>
  <si>
    <t>FRANCS</t>
  </si>
  <si>
    <t>FRONSAC</t>
  </si>
  <si>
    <t>FRONTENAC</t>
  </si>
  <si>
    <t>GABARNAC</t>
  </si>
  <si>
    <t>GAJAC</t>
  </si>
  <si>
    <t>GALGON</t>
  </si>
  <si>
    <t>GANS</t>
  </si>
  <si>
    <t>GAURIAC</t>
  </si>
  <si>
    <t>GAURIAGUET</t>
  </si>
  <si>
    <t>GENERAC</t>
  </si>
  <si>
    <t>GENISSAC</t>
  </si>
  <si>
    <t>GENSAC</t>
  </si>
  <si>
    <t>GISCOS</t>
  </si>
  <si>
    <t>GORNAC</t>
  </si>
  <si>
    <t>GOUALADE</t>
  </si>
  <si>
    <t>GOURS</t>
  </si>
  <si>
    <t>GRADIGNAN</t>
  </si>
  <si>
    <t>GREZILLAC</t>
  </si>
  <si>
    <t>GUILLAC</t>
  </si>
  <si>
    <t>GUILLOS</t>
  </si>
  <si>
    <t>GUITRES</t>
  </si>
  <si>
    <t>LE HAILLAN</t>
  </si>
  <si>
    <t>HAUX</t>
  </si>
  <si>
    <t>HOSTENS</t>
  </si>
  <si>
    <t>HOURTIN</t>
  </si>
  <si>
    <t>HURE</t>
  </si>
  <si>
    <t>ILLATS</t>
  </si>
  <si>
    <t>IZON</t>
  </si>
  <si>
    <t>JUGAZAN</t>
  </si>
  <si>
    <t>LABARDE</t>
  </si>
  <si>
    <t>LABESCAU</t>
  </si>
  <si>
    <t>LA BREDE</t>
  </si>
  <si>
    <t>LACANAU</t>
  </si>
  <si>
    <t>LADAUX</t>
  </si>
  <si>
    <t>LADOS</t>
  </si>
  <si>
    <t>LAGORCE</t>
  </si>
  <si>
    <t>LAMARQUE</t>
  </si>
  <si>
    <t>LANDERROUAT</t>
  </si>
  <si>
    <t>LANDIRAS</t>
  </si>
  <si>
    <t>LANGOIRAN</t>
  </si>
  <si>
    <t>LANGON</t>
  </si>
  <si>
    <t>LANSAC</t>
  </si>
  <si>
    <t>LANTON</t>
  </si>
  <si>
    <t>LAPOUYADE</t>
  </si>
  <si>
    <t>LAROQUE</t>
  </si>
  <si>
    <t>LARTIGUE</t>
  </si>
  <si>
    <t>LARUSCADE</t>
  </si>
  <si>
    <t>LATRESNE</t>
  </si>
  <si>
    <t>LAVAZAN</t>
  </si>
  <si>
    <t>LEOGEATS</t>
  </si>
  <si>
    <t>LEOGNAN</t>
  </si>
  <si>
    <t>LIBOURNE</t>
  </si>
  <si>
    <t>LORMONT</t>
  </si>
  <si>
    <t>LOUBENS</t>
  </si>
  <si>
    <t>LOUCHATS</t>
  </si>
  <si>
    <t>LOUPES</t>
  </si>
  <si>
    <t>LOUPIAC</t>
  </si>
  <si>
    <t>LUCMAU</t>
  </si>
  <si>
    <t>LUGAIGNAC</t>
  </si>
  <si>
    <t>LUGASSON</t>
  </si>
  <si>
    <t>LUGOS</t>
  </si>
  <si>
    <t>MACAU</t>
  </si>
  <si>
    <t>MADIRAC</t>
  </si>
  <si>
    <t>MARANSIN</t>
  </si>
  <si>
    <t>MARCENAIS</t>
  </si>
  <si>
    <t>MARCILLAC</t>
  </si>
  <si>
    <t>MARGAUX</t>
  </si>
  <si>
    <t>MARGUERON</t>
  </si>
  <si>
    <t>MARIMBAULT</t>
  </si>
  <si>
    <t>MARIONS</t>
  </si>
  <si>
    <t>MARSAS</t>
  </si>
  <si>
    <t>MARTILLAC</t>
  </si>
  <si>
    <t>MARTRES</t>
  </si>
  <si>
    <t>MASSEILLES</t>
  </si>
  <si>
    <t>MASSUGAS</t>
  </si>
  <si>
    <t>MAURIAC</t>
  </si>
  <si>
    <t>MAZERES</t>
  </si>
  <si>
    <t>MAZION</t>
  </si>
  <si>
    <t>MERIGNAS</t>
  </si>
  <si>
    <t>MESTERRIEUX</t>
  </si>
  <si>
    <t>MIOS</t>
  </si>
  <si>
    <t>MOMBRIER</t>
  </si>
  <si>
    <t>MONGAUZY</t>
  </si>
  <si>
    <t>MONPRIMBLANC</t>
  </si>
  <si>
    <t>MONSEGUR</t>
  </si>
  <si>
    <t>MONTAGNE</t>
  </si>
  <si>
    <t>MONTAGOUDIN</t>
  </si>
  <si>
    <t>MONTUSSAN</t>
  </si>
  <si>
    <t>MORIZES</t>
  </si>
  <si>
    <t>MOUILLAC</t>
  </si>
  <si>
    <t>MOULON</t>
  </si>
  <si>
    <t>MOURENS</t>
  </si>
  <si>
    <t>NEAC</t>
  </si>
  <si>
    <t>NERIGEAN</t>
  </si>
  <si>
    <t>NEUFFONS</t>
  </si>
  <si>
    <t>LE NIZAN</t>
  </si>
  <si>
    <t>NOAILLAC</t>
  </si>
  <si>
    <t>NOAILLAN</t>
  </si>
  <si>
    <t>OMET</t>
  </si>
  <si>
    <t>ORDONNAC</t>
  </si>
  <si>
    <t>ORIGNE</t>
  </si>
  <si>
    <t>PAILLET</t>
  </si>
  <si>
    <t>PAREMPUYRE</t>
  </si>
  <si>
    <t>PAUILLAC</t>
  </si>
  <si>
    <t>LES PEINTURES</t>
  </si>
  <si>
    <t>PELLEGRUE</t>
  </si>
  <si>
    <t>PERISSAC</t>
  </si>
  <si>
    <t>PESSAC</t>
  </si>
  <si>
    <t>PEUJARD</t>
  </si>
  <si>
    <t>PINEUILH</t>
  </si>
  <si>
    <t>PODENSAC</t>
  </si>
  <si>
    <t>POMEROL</t>
  </si>
  <si>
    <t>POMPEJAC</t>
  </si>
  <si>
    <t>POMPIGNAC</t>
  </si>
  <si>
    <t>PONDAURAT</t>
  </si>
  <si>
    <t>PORCHERES</t>
  </si>
  <si>
    <t>LE PORGE</t>
  </si>
  <si>
    <t>PORTETS</t>
  </si>
  <si>
    <t>LE POUT</t>
  </si>
  <si>
    <t>PRECHAC</t>
  </si>
  <si>
    <t>PREIGNAC</t>
  </si>
  <si>
    <t>PUGNAC</t>
  </si>
  <si>
    <t>PUISSEGUIN</t>
  </si>
  <si>
    <t>PUJOLS</t>
  </si>
  <si>
    <t>LE PUY</t>
  </si>
  <si>
    <t>PUYBARBAN</t>
  </si>
  <si>
    <t>PUYNORMAND</t>
  </si>
  <si>
    <t>QUEYRAC</t>
  </si>
  <si>
    <t>RAUZAN</t>
  </si>
  <si>
    <t>LA REOLE</t>
  </si>
  <si>
    <t>RIMONS</t>
  </si>
  <si>
    <t>RIOCAUD</t>
  </si>
  <si>
    <t>RIONS</t>
  </si>
  <si>
    <t>LA RIVIERE</t>
  </si>
  <si>
    <t>ROAILLAN</t>
  </si>
  <si>
    <t>ROMAGNE</t>
  </si>
  <si>
    <t>ROQUEBRUNE</t>
  </si>
  <si>
    <t>LA ROQUILLE</t>
  </si>
  <si>
    <t>RUCH</t>
  </si>
  <si>
    <t>SABLONS</t>
  </si>
  <si>
    <t>SADIRAC</t>
  </si>
  <si>
    <t>SAILLANS</t>
  </si>
  <si>
    <t>SALAUNES</t>
  </si>
  <si>
    <t>SALIGNAC</t>
  </si>
  <si>
    <t>SALLEBOEUF</t>
  </si>
  <si>
    <t>SALLES</t>
  </si>
  <si>
    <t>SAMONAC</t>
  </si>
  <si>
    <t>SAUCATS</t>
  </si>
  <si>
    <t>SAUGON</t>
  </si>
  <si>
    <t>SAUMOS</t>
  </si>
  <si>
    <t>SAUTERNES</t>
  </si>
  <si>
    <t>LA SAUVE</t>
  </si>
  <si>
    <t>SAUVIAC</t>
  </si>
  <si>
    <t>SAVIGNAC</t>
  </si>
  <si>
    <t>SEMENS</t>
  </si>
  <si>
    <t>SENDETS</t>
  </si>
  <si>
    <t>SIGALENS</t>
  </si>
  <si>
    <t>SILLAS</t>
  </si>
  <si>
    <t>SOULIGNAC</t>
  </si>
  <si>
    <t>SOUSSAC</t>
  </si>
  <si>
    <t>SOUSSANS</t>
  </si>
  <si>
    <t>TABANAC</t>
  </si>
  <si>
    <t>TAILLECAVAT</t>
  </si>
  <si>
    <t>TALAIS</t>
  </si>
  <si>
    <t>TALENCE</t>
  </si>
  <si>
    <t>TARGON</t>
  </si>
  <si>
    <t>TARNES</t>
  </si>
  <si>
    <t>TAURIAC</t>
  </si>
  <si>
    <t>TAYAC</t>
  </si>
  <si>
    <t>LE TEICH</t>
  </si>
  <si>
    <t>LE TEMPLE</t>
  </si>
  <si>
    <t>TEUILLAC</t>
  </si>
  <si>
    <t>TOULENNE</t>
  </si>
  <si>
    <t>LE TOURNE</t>
  </si>
  <si>
    <t>TRESSES</t>
  </si>
  <si>
    <t>LE TUZAN</t>
  </si>
  <si>
    <t>UZESTE</t>
  </si>
  <si>
    <t>VALEYRAC</t>
  </si>
  <si>
    <t>VAYRES</t>
  </si>
  <si>
    <t>VENSAC</t>
  </si>
  <si>
    <t>VERAC</t>
  </si>
  <si>
    <t>VERDELAIS</t>
  </si>
  <si>
    <t>VERTHEUIL</t>
  </si>
  <si>
    <t>VIGNONET</t>
  </si>
  <si>
    <t>VILLANDRAUT</t>
  </si>
  <si>
    <t>VILLEGOUGE</t>
  </si>
  <si>
    <t>VILLENEUVE</t>
  </si>
  <si>
    <t>VIRELADE</t>
  </si>
  <si>
    <t>VIRSAC</t>
  </si>
  <si>
    <t>YVRAC</t>
  </si>
  <si>
    <t>MARCHEPRIME</t>
  </si>
  <si>
    <t>AMOU</t>
  </si>
  <si>
    <t>ANGOUME</t>
  </si>
  <si>
    <t>ANGRESSE</t>
  </si>
  <si>
    <t>ARBOUCAVE</t>
  </si>
  <si>
    <t>ARENGOSSE</t>
  </si>
  <si>
    <t>ARGELOS</t>
  </si>
  <si>
    <t>ARGELOUSE</t>
  </si>
  <si>
    <t>ARJUZANX</t>
  </si>
  <si>
    <t>ARSAGUE</t>
  </si>
  <si>
    <t>ARTASSENX</t>
  </si>
  <si>
    <t>ARUE</t>
  </si>
  <si>
    <t>ARX</t>
  </si>
  <si>
    <t>AUBAGNAN</t>
  </si>
  <si>
    <t>AUDIGNON</t>
  </si>
  <si>
    <t>AUDON</t>
  </si>
  <si>
    <t>AUREILHAN</t>
  </si>
  <si>
    <t>AURICE</t>
  </si>
  <si>
    <t>AZUR</t>
  </si>
  <si>
    <t>BAIGTS</t>
  </si>
  <si>
    <t>BANOS</t>
  </si>
  <si>
    <t>BASCONS</t>
  </si>
  <si>
    <t>BASSERCLES</t>
  </si>
  <si>
    <t>BASTENNES</t>
  </si>
  <si>
    <t>BATS</t>
  </si>
  <si>
    <t>BAUDIGNAN</t>
  </si>
  <si>
    <t>BEGAAR</t>
  </si>
  <si>
    <t>BELHADE</t>
  </si>
  <si>
    <t>BELIS</t>
  </si>
  <si>
    <t>BELUS</t>
  </si>
  <si>
    <t>BENQUET</t>
  </si>
  <si>
    <t>BERGOUEY</t>
  </si>
  <si>
    <t>BEYLONGUE</t>
  </si>
  <si>
    <t>BEYRIES</t>
  </si>
  <si>
    <t>BIARROTTE</t>
  </si>
  <si>
    <t>BIAS</t>
  </si>
  <si>
    <t>BIAUDOS</t>
  </si>
  <si>
    <t>BISCARROSSE</t>
  </si>
  <si>
    <t>BONNEGARDE</t>
  </si>
  <si>
    <t>BOOS</t>
  </si>
  <si>
    <t>BOSTENS</t>
  </si>
  <si>
    <t>BOUGUE</t>
  </si>
  <si>
    <t>BOURDALAT</t>
  </si>
  <si>
    <t>BRASSEMPOUY</t>
  </si>
  <si>
    <t>BROCAS</t>
  </si>
  <si>
    <t>BUANES</t>
  </si>
  <si>
    <t>CACHEN</t>
  </si>
  <si>
    <t>CAGNOTTE</t>
  </si>
  <si>
    <t>CALLEN</t>
  </si>
  <si>
    <t>CANDRESSE</t>
  </si>
  <si>
    <t>CAPBRETON</t>
  </si>
  <si>
    <t>CASSEN</t>
  </si>
  <si>
    <t>CASTANDET</t>
  </si>
  <si>
    <t>CASTELNER</t>
  </si>
  <si>
    <t>CASTETS</t>
  </si>
  <si>
    <t>CAUNA</t>
  </si>
  <si>
    <t>CAUNEILLE</t>
  </si>
  <si>
    <t>CAUPENNE</t>
  </si>
  <si>
    <t>CERE</t>
  </si>
  <si>
    <t>CLASSUN</t>
  </si>
  <si>
    <t>CLEDES</t>
  </si>
  <si>
    <t>CLERMONT</t>
  </si>
  <si>
    <t>COMMENSACQ</t>
  </si>
  <si>
    <t>COUDURES</t>
  </si>
  <si>
    <t>DAX</t>
  </si>
  <si>
    <t>DOAZIT</t>
  </si>
  <si>
    <t>DONZACQ</t>
  </si>
  <si>
    <t>DUMES</t>
  </si>
  <si>
    <t>ESCALANS</t>
  </si>
  <si>
    <t>ESCOURCE</t>
  </si>
  <si>
    <t>ESTIBEAUX</t>
  </si>
  <si>
    <t>ESTIGARDE</t>
  </si>
  <si>
    <t>LE FRECHE</t>
  </si>
  <si>
    <t>GAAS</t>
  </si>
  <si>
    <t>GABARRET</t>
  </si>
  <si>
    <t>GAILLERES</t>
  </si>
  <si>
    <t>GAREIN</t>
  </si>
  <si>
    <t>GARREY</t>
  </si>
  <si>
    <t>GARROSSE</t>
  </si>
  <si>
    <t>GASTES</t>
  </si>
  <si>
    <t>GAUJACQ</t>
  </si>
  <si>
    <t>GEAUNE</t>
  </si>
  <si>
    <t>GELOUX</t>
  </si>
  <si>
    <t>GIBRET</t>
  </si>
  <si>
    <t>GOOS</t>
  </si>
  <si>
    <t>GOURBERA</t>
  </si>
  <si>
    <t>GOUSSE</t>
  </si>
  <si>
    <t>GOUTS</t>
  </si>
  <si>
    <t>HABAS</t>
  </si>
  <si>
    <t>HAGETMAU</t>
  </si>
  <si>
    <t>HASTINGUES</t>
  </si>
  <si>
    <t>HAURIET</t>
  </si>
  <si>
    <t>HERM</t>
  </si>
  <si>
    <t>HERRE</t>
  </si>
  <si>
    <t>HEUGAS</t>
  </si>
  <si>
    <t>HINX</t>
  </si>
  <si>
    <t>HONTANX</t>
  </si>
  <si>
    <t>HORSARRIEU</t>
  </si>
  <si>
    <t>JOSSE</t>
  </si>
  <si>
    <t>LABATUT</t>
  </si>
  <si>
    <t>LABENNE</t>
  </si>
  <si>
    <t>LABOUHEYRE</t>
  </si>
  <si>
    <t>LABRIT</t>
  </si>
  <si>
    <t>LACAJUNTE</t>
  </si>
  <si>
    <t>LACQUY</t>
  </si>
  <si>
    <t>LACRABE</t>
  </si>
  <si>
    <t>LAGLORIEUSE</t>
  </si>
  <si>
    <t>LAGRANGE</t>
  </si>
  <si>
    <t>LAHOSSE</t>
  </si>
  <si>
    <t>LALUQUE</t>
  </si>
  <si>
    <t>LAMOTHE</t>
  </si>
  <si>
    <t>LARBEY</t>
  </si>
  <si>
    <t>LATRILLE</t>
  </si>
  <si>
    <t>LAUREDE</t>
  </si>
  <si>
    <t>LAURET</t>
  </si>
  <si>
    <t>LENCOUACQ</t>
  </si>
  <si>
    <t>LEON</t>
  </si>
  <si>
    <t>LESGOR</t>
  </si>
  <si>
    <t>LESPERON</t>
  </si>
  <si>
    <t>LE LEUY</t>
  </si>
  <si>
    <t>LEVIGNACQ</t>
  </si>
  <si>
    <t>LINXE</t>
  </si>
  <si>
    <t>LIPOSTHEY</t>
  </si>
  <si>
    <t>LOSSE</t>
  </si>
  <si>
    <t>LOUER</t>
  </si>
  <si>
    <t>LOURQUEN</t>
  </si>
  <si>
    <t>LUBBON</t>
  </si>
  <si>
    <t>LUE</t>
  </si>
  <si>
    <t>RETJONS</t>
  </si>
  <si>
    <t>LUGLON</t>
  </si>
  <si>
    <t>LUSSAGNET</t>
  </si>
  <si>
    <t>LUXEY</t>
  </si>
  <si>
    <t>MAGESCQ</t>
  </si>
  <si>
    <t>MAILLAS</t>
  </si>
  <si>
    <t>MAILLERES</t>
  </si>
  <si>
    <t>MANO</t>
  </si>
  <si>
    <t>MANT</t>
  </si>
  <si>
    <t>MARPAPS</t>
  </si>
  <si>
    <t>MAURIES</t>
  </si>
  <si>
    <t>MAURRIN</t>
  </si>
  <si>
    <t>MAYLIS</t>
  </si>
  <si>
    <t>MEES</t>
  </si>
  <si>
    <t>MEILHAN</t>
  </si>
  <si>
    <t>MESSANGES</t>
  </si>
  <si>
    <t>MEZOS</t>
  </si>
  <si>
    <t>MIMBASTE</t>
  </si>
  <si>
    <t>MIMIZAN</t>
  </si>
  <si>
    <t>MISSON</t>
  </si>
  <si>
    <t>MOMUY</t>
  </si>
  <si>
    <t>MONGET</t>
  </si>
  <si>
    <t>MONTEGUT</t>
  </si>
  <si>
    <t>MONTGAILLARD</t>
  </si>
  <si>
    <t>MONTSOUE</t>
  </si>
  <si>
    <t>MORCENX</t>
  </si>
  <si>
    <t>MORGANX</t>
  </si>
  <si>
    <t>MOUSCARDES</t>
  </si>
  <si>
    <t>MOUSTEY</t>
  </si>
  <si>
    <t>MUGRON</t>
  </si>
  <si>
    <t>NARROSSE</t>
  </si>
  <si>
    <t>NASSIET</t>
  </si>
  <si>
    <t>NERBIS</t>
  </si>
  <si>
    <t>NOUSSE</t>
  </si>
  <si>
    <t>OEYREGAVE</t>
  </si>
  <si>
    <t>OEYRELUY</t>
  </si>
  <si>
    <t>ONARD</t>
  </si>
  <si>
    <t>ONDRES</t>
  </si>
  <si>
    <t>ORIST</t>
  </si>
  <si>
    <t>ORTHEVIELLE</t>
  </si>
  <si>
    <t>ORX</t>
  </si>
  <si>
    <t>OSSAGES</t>
  </si>
  <si>
    <t>OZOURT</t>
  </si>
  <si>
    <t>PARLEBOSCQ</t>
  </si>
  <si>
    <t>PECORADE</t>
  </si>
  <si>
    <t>PERQUIE</t>
  </si>
  <si>
    <t>PEY</t>
  </si>
  <si>
    <t>PEYRE</t>
  </si>
  <si>
    <t>PEYREHORADE</t>
  </si>
  <si>
    <t>PHILONDENX</t>
  </si>
  <si>
    <t>PIMBO</t>
  </si>
  <si>
    <t>PISSOS</t>
  </si>
  <si>
    <t>POMAREZ</t>
  </si>
  <si>
    <t>POUDENX</t>
  </si>
  <si>
    <t>POUILLON</t>
  </si>
  <si>
    <t>POUYDESSEAUX</t>
  </si>
  <si>
    <t>POYANNE</t>
  </si>
  <si>
    <t>POYARTIN</t>
  </si>
  <si>
    <t>RENUNG</t>
  </si>
  <si>
    <t>ROQUEFORT</t>
  </si>
  <si>
    <t>SABRES</t>
  </si>
  <si>
    <t>SAMADET</t>
  </si>
  <si>
    <t>SANGUINET</t>
  </si>
  <si>
    <t>SARBAZAN</t>
  </si>
  <si>
    <t>SARRAZIET</t>
  </si>
  <si>
    <t>SARRON</t>
  </si>
  <si>
    <t>SAUBION</t>
  </si>
  <si>
    <t>SAUBRIGUES</t>
  </si>
  <si>
    <t>SAUBUSSE</t>
  </si>
  <si>
    <t>SEIGNOSSE</t>
  </si>
  <si>
    <t>LE SEN</t>
  </si>
  <si>
    <t>SEYRESSE</t>
  </si>
  <si>
    <t>SIEST</t>
  </si>
  <si>
    <t>SINDERES</t>
  </si>
  <si>
    <t>SOLFERINO</t>
  </si>
  <si>
    <t>SORBETS</t>
  </si>
  <si>
    <t>SORE</t>
  </si>
  <si>
    <t>SOUPROSSE</t>
  </si>
  <si>
    <t>SOUSTONS</t>
  </si>
  <si>
    <t>TALLER</t>
  </si>
  <si>
    <t>TARNOS</t>
  </si>
  <si>
    <t>TARTAS</t>
  </si>
  <si>
    <t>TETHIEU</t>
  </si>
  <si>
    <t>TILH</t>
  </si>
  <si>
    <t>TOSSE</t>
  </si>
  <si>
    <t>TOULOUZETTE</t>
  </si>
  <si>
    <t>TRENSACQ</t>
  </si>
  <si>
    <t>URGONS</t>
  </si>
  <si>
    <t>UZA</t>
  </si>
  <si>
    <t>VERT</t>
  </si>
  <si>
    <t>LE VIGNAU</t>
  </si>
  <si>
    <t>VILLENAVE</t>
  </si>
  <si>
    <t>YCHOUX</t>
  </si>
  <si>
    <t>YZOSSE</t>
  </si>
  <si>
    <t>AGEN</t>
  </si>
  <si>
    <t>AGME</t>
  </si>
  <si>
    <t>AGNAC</t>
  </si>
  <si>
    <t>AIGUILLON</t>
  </si>
  <si>
    <t>ALLONS</t>
  </si>
  <si>
    <t>AMBRUS</t>
  </si>
  <si>
    <t>ANDIRAN</t>
  </si>
  <si>
    <t>ANTAGNAC</t>
  </si>
  <si>
    <t>ANTHE</t>
  </si>
  <si>
    <t>ANZEX</t>
  </si>
  <si>
    <t>ARGENTON</t>
  </si>
  <si>
    <t>ARMILLAC</t>
  </si>
  <si>
    <t>ASTAFFORT</t>
  </si>
  <si>
    <t>AURADOU</t>
  </si>
  <si>
    <t>BAJAMONT</t>
  </si>
  <si>
    <t>BALEYSSAGUES</t>
  </si>
  <si>
    <t>BARBASTE</t>
  </si>
  <si>
    <t>BAZENS</t>
  </si>
  <si>
    <t>BEAUGAS</t>
  </si>
  <si>
    <t>BEAUPUY</t>
  </si>
  <si>
    <t>BEAUVILLE</t>
  </si>
  <si>
    <t>BEAUZIAC</t>
  </si>
  <si>
    <t>BLAYMONT</t>
  </si>
  <si>
    <t>BOE</t>
  </si>
  <si>
    <t>BOUGLON</t>
  </si>
  <si>
    <t>BOURGOUGNAGUE</t>
  </si>
  <si>
    <t>BOURLENS</t>
  </si>
  <si>
    <t>BOURNEL</t>
  </si>
  <si>
    <t>BOURRAN</t>
  </si>
  <si>
    <t>BOUSSES</t>
  </si>
  <si>
    <t>BRAX</t>
  </si>
  <si>
    <t>BRUCH</t>
  </si>
  <si>
    <t>BRUGNAC</t>
  </si>
  <si>
    <t>CAHUZAC</t>
  </si>
  <si>
    <t>CALIGNAC</t>
  </si>
  <si>
    <t>CALONGES</t>
  </si>
  <si>
    <t>CANCON</t>
  </si>
  <si>
    <t>CASSENEUIL</t>
  </si>
  <si>
    <t>CASSIGNAS</t>
  </si>
  <si>
    <t>CASTELCULIER</t>
  </si>
  <si>
    <t>CASTELJALOUX</t>
  </si>
  <si>
    <t>CASTELLA</t>
  </si>
  <si>
    <t>CASTILLONNES</t>
  </si>
  <si>
    <t>CAUBEYRES</t>
  </si>
  <si>
    <t>CAUDECOSTE</t>
  </si>
  <si>
    <t>CAUZAC</t>
  </si>
  <si>
    <t>CAVARC</t>
  </si>
  <si>
    <t>CAZIDEROQUE</t>
  </si>
  <si>
    <t>CLAIRAC</t>
  </si>
  <si>
    <t>COCUMONT</t>
  </si>
  <si>
    <t>CONDEZAYGUES</t>
  </si>
  <si>
    <t>COULX</t>
  </si>
  <si>
    <t>COURBIAC</t>
  </si>
  <si>
    <t>COURS</t>
  </si>
  <si>
    <t>CUQ</t>
  </si>
  <si>
    <t>CUZORN</t>
  </si>
  <si>
    <t>DAMAZAN</t>
  </si>
  <si>
    <t>DAUSSE</t>
  </si>
  <si>
    <t>DEVILLAC</t>
  </si>
  <si>
    <t>DOLMAYRAC</t>
  </si>
  <si>
    <t>DONDAS</t>
  </si>
  <si>
    <t>DOUDRAC</t>
  </si>
  <si>
    <t>DOUZAINS</t>
  </si>
  <si>
    <t>DURANCE</t>
  </si>
  <si>
    <t>DURAS</t>
  </si>
  <si>
    <t>ENGAYRAC</t>
  </si>
  <si>
    <t>ESCASSEFORT</t>
  </si>
  <si>
    <t>ESCLOTTES</t>
  </si>
  <si>
    <t>ESPIENS</t>
  </si>
  <si>
    <t>ESTILLAC</t>
  </si>
  <si>
    <t>FALS</t>
  </si>
  <si>
    <t>FAUGUEROLLES</t>
  </si>
  <si>
    <t>FAUILLET</t>
  </si>
  <si>
    <t>FERRENSAC</t>
  </si>
  <si>
    <t>FEUGAROLLES</t>
  </si>
  <si>
    <t>FIEUX</t>
  </si>
  <si>
    <t>FONGRAVE</t>
  </si>
  <si>
    <t>FOULAYRONNES</t>
  </si>
  <si>
    <t>FRANCESCAS</t>
  </si>
  <si>
    <t>FRECHOU</t>
  </si>
  <si>
    <t>FREGIMONT</t>
  </si>
  <si>
    <t>FRESPECH</t>
  </si>
  <si>
    <t>FUMEL</t>
  </si>
  <si>
    <t>GALAPIAN</t>
  </si>
  <si>
    <t>GAUJAC</t>
  </si>
  <si>
    <t>GAVAUDUN</t>
  </si>
  <si>
    <t>GRAYSSAS</t>
  </si>
  <si>
    <t>GUERIN</t>
  </si>
  <si>
    <t>HAUTESVIGNES</t>
  </si>
  <si>
    <t>HOUEILLES</t>
  </si>
  <si>
    <t>JUSIX</t>
  </si>
  <si>
    <t>LABRETONIE</t>
  </si>
  <si>
    <t>LACAUSSADE</t>
  </si>
  <si>
    <t>LACEPEDE</t>
  </si>
  <si>
    <t>LACHAPELLE</t>
  </si>
  <si>
    <t>LAFOX</t>
  </si>
  <si>
    <t>LAGARRIGUE</t>
  </si>
  <si>
    <t>LAGRUERE</t>
  </si>
  <si>
    <t>LAGUPIE</t>
  </si>
  <si>
    <t>LALANDUSSE</t>
  </si>
  <si>
    <t>LAMONTJOIE</t>
  </si>
  <si>
    <t>LANNES</t>
  </si>
  <si>
    <t>LAPARADE</t>
  </si>
  <si>
    <t>LAPERCHE</t>
  </si>
  <si>
    <t>LAPLUME</t>
  </si>
  <si>
    <t>LASSERRE</t>
  </si>
  <si>
    <t>LAUGNAC</t>
  </si>
  <si>
    <t>LAUSSOU</t>
  </si>
  <si>
    <t>LAUZUN</t>
  </si>
  <si>
    <t>LAVARDAC</t>
  </si>
  <si>
    <t>LAVERGNE</t>
  </si>
  <si>
    <t>LAYRAC</t>
  </si>
  <si>
    <t>LEDAT</t>
  </si>
  <si>
    <t>LONGUEVILLE</t>
  </si>
  <si>
    <t>LOUGRATTE</t>
  </si>
  <si>
    <t>MADAILLAN</t>
  </si>
  <si>
    <t>MARCELLUS</t>
  </si>
  <si>
    <t>MARMANDE</t>
  </si>
  <si>
    <t>MASQUIERES</t>
  </si>
  <si>
    <t>MASSELS</t>
  </si>
  <si>
    <t>MASSOULES</t>
  </si>
  <si>
    <t>MEZIN</t>
  </si>
  <si>
    <t>MOIRAX</t>
  </si>
  <si>
    <t>MONBAHUS</t>
  </si>
  <si>
    <t>MONBALEN</t>
  </si>
  <si>
    <t>MONCAUT</t>
  </si>
  <si>
    <t>MONCLAR</t>
  </si>
  <si>
    <t>MONCRABEAU</t>
  </si>
  <si>
    <t>MONFLANQUIN</t>
  </si>
  <si>
    <t>MONHEURT</t>
  </si>
  <si>
    <t>MONTASTRUC</t>
  </si>
  <si>
    <t>MONTAURIOL</t>
  </si>
  <si>
    <t>MONTAYRAL</t>
  </si>
  <si>
    <t>MONTESQUIEU</t>
  </si>
  <si>
    <t>MONTETON</t>
  </si>
  <si>
    <t>MONTPEZAT</t>
  </si>
  <si>
    <t>MONTPOUILLAN</t>
  </si>
  <si>
    <t>MONVIEL</t>
  </si>
  <si>
    <t>MOULINET</t>
  </si>
  <si>
    <t>MOUSTIER</t>
  </si>
  <si>
    <t>NERAC</t>
  </si>
  <si>
    <t>NICOLE</t>
  </si>
  <si>
    <t>NOMDIEU</t>
  </si>
  <si>
    <t>PAILLOLES</t>
  </si>
  <si>
    <t>PARDAILLAN</t>
  </si>
  <si>
    <t>PARRANQUET</t>
  </si>
  <si>
    <t>LE PASSAGE</t>
  </si>
  <si>
    <t>PAULHIAC</t>
  </si>
  <si>
    <t>PEYRIERE</t>
  </si>
  <si>
    <t>PINDERES</t>
  </si>
  <si>
    <t>POMPIEY</t>
  </si>
  <si>
    <t>POMPOGNE</t>
  </si>
  <si>
    <t>POUDENAS</t>
  </si>
  <si>
    <t>POUSSIGNAC</t>
  </si>
  <si>
    <t>PRAYSSAS</t>
  </si>
  <si>
    <t>PUYMICLAN</t>
  </si>
  <si>
    <t>PUYMIROL</t>
  </si>
  <si>
    <t>PUYSSERAMPION</t>
  </si>
  <si>
    <t>RAYET</t>
  </si>
  <si>
    <t>RAZIMET</t>
  </si>
  <si>
    <t>LA REUNION</t>
  </si>
  <si>
    <t>RIVES</t>
  </si>
  <si>
    <t>ROMESTAING</t>
  </si>
  <si>
    <t>ROUMAGNE</t>
  </si>
  <si>
    <t>RUFFIAC</t>
  </si>
  <si>
    <t>SAMAZAN</t>
  </si>
  <si>
    <t>SAUMEJAN</t>
  </si>
  <si>
    <t>SAUMONT</t>
  </si>
  <si>
    <t>SAUVAGNAS</t>
  </si>
  <si>
    <t>SEGALAS</t>
  </si>
  <si>
    <t>SEMBAS</t>
  </si>
  <si>
    <t>SENESTIS</t>
  </si>
  <si>
    <t>SEYCHES</t>
  </si>
  <si>
    <t>SOS</t>
  </si>
  <si>
    <t>SOUMENSAC</t>
  </si>
  <si>
    <t>TAYRAC</t>
  </si>
  <si>
    <t>TOMBEBOEUF</t>
  </si>
  <si>
    <t>TONNEINS</t>
  </si>
  <si>
    <t>TOURLIAC</t>
  </si>
  <si>
    <t>TOURTRES</t>
  </si>
  <si>
    <t>TREMONS</t>
  </si>
  <si>
    <t>TRENTELS</t>
  </si>
  <si>
    <t>VARES</t>
  </si>
  <si>
    <t>VIANNE</t>
  </si>
  <si>
    <t>VILLEBRAMAR</t>
  </si>
  <si>
    <t>VILLEREAL</t>
  </si>
  <si>
    <t>VILLETON</t>
  </si>
  <si>
    <t>VIRAZEIL</t>
  </si>
  <si>
    <t>XAINTRAILLES</t>
  </si>
  <si>
    <t>AAST</t>
  </si>
  <si>
    <t>ABERE</t>
  </si>
  <si>
    <t>ABIDOS</t>
  </si>
  <si>
    <t>ABITAIN</t>
  </si>
  <si>
    <t>ABOS</t>
  </si>
  <si>
    <t>ACCOUS</t>
  </si>
  <si>
    <t>AGNOS</t>
  </si>
  <si>
    <t>AHETZE</t>
  </si>
  <si>
    <t>AINCILLE</t>
  </si>
  <si>
    <t>AINHARP</t>
  </si>
  <si>
    <t>AINHOA</t>
  </si>
  <si>
    <t>ALDUDES</t>
  </si>
  <si>
    <t>ANCE</t>
  </si>
  <si>
    <t>ANDOINS</t>
  </si>
  <si>
    <t>ANDREIN</t>
  </si>
  <si>
    <t>ANGAIS</t>
  </si>
  <si>
    <t>ANGLET</t>
  </si>
  <si>
    <t>ANGOUS</t>
  </si>
  <si>
    <t>ANHAUX</t>
  </si>
  <si>
    <t>ANOS</t>
  </si>
  <si>
    <t>ANOYE</t>
  </si>
  <si>
    <t>ARAMITS</t>
  </si>
  <si>
    <t>ARANCOU</t>
  </si>
  <si>
    <t>ARAUJUZON</t>
  </si>
  <si>
    <t>ARAUX</t>
  </si>
  <si>
    <t>ARBONNE</t>
  </si>
  <si>
    <t>ARBUS</t>
  </si>
  <si>
    <t>ARCANGUES</t>
  </si>
  <si>
    <t>AREN</t>
  </si>
  <si>
    <t>ARETTE</t>
  </si>
  <si>
    <t>ARESSY</t>
  </si>
  <si>
    <t>ARGAGNON</t>
  </si>
  <si>
    <t>ARGET</t>
  </si>
  <si>
    <t>ARHANSUS</t>
  </si>
  <si>
    <t>ARMENDARITS</t>
  </si>
  <si>
    <t>ARNEGUY</t>
  </si>
  <si>
    <t>ARNOS</t>
  </si>
  <si>
    <t>ARRIEN</t>
  </si>
  <si>
    <t>ARROSES</t>
  </si>
  <si>
    <t>ARTIGUELOUTAN</t>
  </si>
  <si>
    <t>ARTIGUELOUVE</t>
  </si>
  <si>
    <t>ARTIX</t>
  </si>
  <si>
    <t>ARUDY</t>
  </si>
  <si>
    <t>ASCAIN</t>
  </si>
  <si>
    <t>ASCARAT</t>
  </si>
  <si>
    <t>ASSAT</t>
  </si>
  <si>
    <t>ASSON</t>
  </si>
  <si>
    <t>ASTIS</t>
  </si>
  <si>
    <t>AUBERTIN</t>
  </si>
  <si>
    <t>AUBIN</t>
  </si>
  <si>
    <t>AUBOUS</t>
  </si>
  <si>
    <t>AUDAUX</t>
  </si>
  <si>
    <t>AUGA</t>
  </si>
  <si>
    <t>AUSSEVIELLE</t>
  </si>
  <si>
    <t>AUSSURUCQ</t>
  </si>
  <si>
    <t>AUTERRIVE</t>
  </si>
  <si>
    <t>AYDIE</t>
  </si>
  <si>
    <t>AYDIUS</t>
  </si>
  <si>
    <t>AYHERRE</t>
  </si>
  <si>
    <t>BALANSUN</t>
  </si>
  <si>
    <t>BALEIX</t>
  </si>
  <si>
    <t>BALIROS</t>
  </si>
  <si>
    <t>BANCA</t>
  </si>
  <si>
    <t>BARCUS</t>
  </si>
  <si>
    <t>BARDOS</t>
  </si>
  <si>
    <t>BARINQUE</t>
  </si>
  <si>
    <t>BARZUN</t>
  </si>
  <si>
    <t>BASTANES</t>
  </si>
  <si>
    <t>BASSUSSARRY</t>
  </si>
  <si>
    <t>BAUDREIX</t>
  </si>
  <si>
    <t>BAYONNE</t>
  </si>
  <si>
    <t>BEDEILLE</t>
  </si>
  <si>
    <t>BEDOUS</t>
  </si>
  <si>
    <t>BEGUIOS</t>
  </si>
  <si>
    <t>BEHORLEGUY</t>
  </si>
  <si>
    <t>BELLOCQ</t>
  </si>
  <si>
    <t>BENEJACQ</t>
  </si>
  <si>
    <t>BEOST</t>
  </si>
  <si>
    <t>BERENX</t>
  </si>
  <si>
    <t>BERNADETS</t>
  </si>
  <si>
    <t>BESCAT</t>
  </si>
  <si>
    <t>BESINGRAND</t>
  </si>
  <si>
    <t>BETRACQ</t>
  </si>
  <si>
    <t>BEUSTE</t>
  </si>
  <si>
    <t>BIARRITZ</t>
  </si>
  <si>
    <t>BIDACHE</t>
  </si>
  <si>
    <t>BIDARRAY</t>
  </si>
  <si>
    <t>BIDART</t>
  </si>
  <si>
    <t>BIDOS</t>
  </si>
  <si>
    <t>BIELLE</t>
  </si>
  <si>
    <t>BILHERES</t>
  </si>
  <si>
    <t>BILLERE</t>
  </si>
  <si>
    <t>BIRIATOU</t>
  </si>
  <si>
    <t>BIZANOS</t>
  </si>
  <si>
    <t>BONLOC</t>
  </si>
  <si>
    <t>BONNUT</t>
  </si>
  <si>
    <t>BORCE</t>
  </si>
  <si>
    <t>BORDERES</t>
  </si>
  <si>
    <t>BORDES</t>
  </si>
  <si>
    <t>BOSDARROS</t>
  </si>
  <si>
    <t>BOUCAU</t>
  </si>
  <si>
    <t>BOUGARBER</t>
  </si>
  <si>
    <t>BOUILLON</t>
  </si>
  <si>
    <t>BOUMOURT</t>
  </si>
  <si>
    <t>BOURDETTES</t>
  </si>
  <si>
    <t>BOURNOS</t>
  </si>
  <si>
    <t>BRISCOUS</t>
  </si>
  <si>
    <t>BUGNEIN</t>
  </si>
  <si>
    <t>BUNUS</t>
  </si>
  <si>
    <t>BURGARONNE</t>
  </si>
  <si>
    <t>BUROS</t>
  </si>
  <si>
    <t>BUZIET</t>
  </si>
  <si>
    <t>BUZY</t>
  </si>
  <si>
    <t>CABIDOS</t>
  </si>
  <si>
    <t>CADILLON</t>
  </si>
  <si>
    <t>CAME</t>
  </si>
  <si>
    <t>CARDESSE</t>
  </si>
  <si>
    <t>CARO</t>
  </si>
  <si>
    <t>CARRERE</t>
  </si>
  <si>
    <t>CASTAGNEDE</t>
  </si>
  <si>
    <t>CASTET</t>
  </si>
  <si>
    <t>CASTETBON</t>
  </si>
  <si>
    <t>CASTETIS</t>
  </si>
  <si>
    <t>CASTETNER</t>
  </si>
  <si>
    <t>CASTETPUGON</t>
  </si>
  <si>
    <t>CESCAU</t>
  </si>
  <si>
    <t>CHARRE</t>
  </si>
  <si>
    <t>CHERAUTE</t>
  </si>
  <si>
    <t>CIBOURE</t>
  </si>
  <si>
    <t>CLARACQ</t>
  </si>
  <si>
    <t>COARRAZE</t>
  </si>
  <si>
    <t>COUBLUCQ</t>
  </si>
  <si>
    <t>CROUSEILLES</t>
  </si>
  <si>
    <t>CUQUERON</t>
  </si>
  <si>
    <t>DENGUIN</t>
  </si>
  <si>
    <t>DIUSSE</t>
  </si>
  <si>
    <t>DOAZON</t>
  </si>
  <si>
    <t>DOGNEN</t>
  </si>
  <si>
    <t>DOUMY</t>
  </si>
  <si>
    <t>ESCOS</t>
  </si>
  <si>
    <t>ESCOT</t>
  </si>
  <si>
    <t>ESCOU</t>
  </si>
  <si>
    <t>ESCOUBES</t>
  </si>
  <si>
    <t>ESCOUT</t>
  </si>
  <si>
    <t>ESCURES</t>
  </si>
  <si>
    <t>ESPECHEDE</t>
  </si>
  <si>
    <t>ESPELETTE</t>
  </si>
  <si>
    <t>ESPIUTE</t>
  </si>
  <si>
    <t>ESPOEY</t>
  </si>
  <si>
    <t>ESQUIULE</t>
  </si>
  <si>
    <t>ESTERENCUBY</t>
  </si>
  <si>
    <t>ESTIALESCQ</t>
  </si>
  <si>
    <t>ESTOS</t>
  </si>
  <si>
    <t>ETCHARRY</t>
  </si>
  <si>
    <t>ETCHEBAR</t>
  </si>
  <si>
    <t>ETSAUT</t>
  </si>
  <si>
    <t>EYSUS</t>
  </si>
  <si>
    <t>FEAS</t>
  </si>
  <si>
    <t>GABASTON</t>
  </si>
  <si>
    <t>GABAT</t>
  </si>
  <si>
    <t>GAMARTHE</t>
  </si>
  <si>
    <t>GAN</t>
  </si>
  <si>
    <t>GARINDEIN</t>
  </si>
  <si>
    <t>GARLIN</t>
  </si>
  <si>
    <t>GAROS</t>
  </si>
  <si>
    <t>GARRIS</t>
  </si>
  <si>
    <t>GAYON</t>
  </si>
  <si>
    <t>GELOS</t>
  </si>
  <si>
    <t>GER</t>
  </si>
  <si>
    <t>GERDEREST</t>
  </si>
  <si>
    <t>GERONCE</t>
  </si>
  <si>
    <t>GESTAS</t>
  </si>
  <si>
    <t>GOES</t>
  </si>
  <si>
    <t>GOMER</t>
  </si>
  <si>
    <t>GUETHARY</t>
  </si>
  <si>
    <t>GUICHE</t>
  </si>
  <si>
    <t>GURMENCON</t>
  </si>
  <si>
    <t>GURS</t>
  </si>
  <si>
    <t>HAGETAUBIN</t>
  </si>
  <si>
    <t>HALSOU</t>
  </si>
  <si>
    <t>HASPARREN</t>
  </si>
  <si>
    <t>HELETTE</t>
  </si>
  <si>
    <t>HENDAYE</t>
  </si>
  <si>
    <t>HERRERE</t>
  </si>
  <si>
    <t>HOSTA</t>
  </si>
  <si>
    <t>HOURS</t>
  </si>
  <si>
    <t>IBARROLLE</t>
  </si>
  <si>
    <t>IDRON</t>
  </si>
  <si>
    <t>IGON</t>
  </si>
  <si>
    <t>IHOLDY</t>
  </si>
  <si>
    <t>ILHARRE</t>
  </si>
  <si>
    <t>IRISSARRY</t>
  </si>
  <si>
    <t>IROULEGUY</t>
  </si>
  <si>
    <t>ISPOURE</t>
  </si>
  <si>
    <t>ISSOR</t>
  </si>
  <si>
    <t>ISTURITS</t>
  </si>
  <si>
    <t>ITXASSOU</t>
  </si>
  <si>
    <t>IZESTE</t>
  </si>
  <si>
    <t>JASSES</t>
  </si>
  <si>
    <t>JATXOU</t>
  </si>
  <si>
    <t>JAXU</t>
  </si>
  <si>
    <t>JURANCON</t>
  </si>
  <si>
    <t>JUXUE</t>
  </si>
  <si>
    <t>LAAS</t>
  </si>
  <si>
    <t>LABATMALE</t>
  </si>
  <si>
    <t>LABEYRIE</t>
  </si>
  <si>
    <t>LACADEE</t>
  </si>
  <si>
    <t>LACARRE</t>
  </si>
  <si>
    <t>LACOMMANDE</t>
  </si>
  <si>
    <t>LACQ</t>
  </si>
  <si>
    <t>LAGOR</t>
  </si>
  <si>
    <t>LAGOS</t>
  </si>
  <si>
    <t>LAHONCE</t>
  </si>
  <si>
    <t>LAHONTAN</t>
  </si>
  <si>
    <t>LAHOURCADE</t>
  </si>
  <si>
    <t>LALONGUE</t>
  </si>
  <si>
    <t>LALONQUETTE</t>
  </si>
  <si>
    <t>LAMAYOU</t>
  </si>
  <si>
    <t>LANNECAUBE</t>
  </si>
  <si>
    <t>LANNEPLAA</t>
  </si>
  <si>
    <t>LANTABAT</t>
  </si>
  <si>
    <t>LAROIN</t>
  </si>
  <si>
    <t>LARRAU</t>
  </si>
  <si>
    <t>LARRESSORE</t>
  </si>
  <si>
    <t>LARREULE</t>
  </si>
  <si>
    <t>LARUNS</t>
  </si>
  <si>
    <t>LASCLAVERIES</t>
  </si>
  <si>
    <t>LASSE</t>
  </si>
  <si>
    <t>LASSEUBE</t>
  </si>
  <si>
    <t>LASSEUBETAT</t>
  </si>
  <si>
    <t>LECUMBERRY</t>
  </si>
  <si>
    <t>LEDEUIX</t>
  </si>
  <si>
    <t>LEE</t>
  </si>
  <si>
    <t>LEMBEYE</t>
  </si>
  <si>
    <t>LEME</t>
  </si>
  <si>
    <t>LEREN</t>
  </si>
  <si>
    <t>LESCAR</t>
  </si>
  <si>
    <t>LESCUN</t>
  </si>
  <si>
    <t>LESPIELLE</t>
  </si>
  <si>
    <t>LESPOURCY</t>
  </si>
  <si>
    <t>LICHOS</t>
  </si>
  <si>
    <t>LIMENDOUS</t>
  </si>
  <si>
    <t>LIVRON</t>
  </si>
  <si>
    <t>LOMBIA</t>
  </si>
  <si>
    <t>LONCON</t>
  </si>
  <si>
    <t>LONS</t>
  </si>
  <si>
    <t>LOUBIENG</t>
  </si>
  <si>
    <t>LOUHOSSOA</t>
  </si>
  <si>
    <t>LOURENTIES</t>
  </si>
  <si>
    <t>LOUVIGNY</t>
  </si>
  <si>
    <t>LUCARRE</t>
  </si>
  <si>
    <t>LUCGARIER</t>
  </si>
  <si>
    <t>LYS</t>
  </si>
  <si>
    <t>MACAYE</t>
  </si>
  <si>
    <t>MALAUSSANNE</t>
  </si>
  <si>
    <t>MASLACQ</t>
  </si>
  <si>
    <t>MASPARRAUTE</t>
  </si>
  <si>
    <t>MAUCOR</t>
  </si>
  <si>
    <t>MAURE</t>
  </si>
  <si>
    <t>MEHARIN</t>
  </si>
  <si>
    <t>MEILLON</t>
  </si>
  <si>
    <t>MENDIONDE</t>
  </si>
  <si>
    <t>MENDITTE</t>
  </si>
  <si>
    <t>MENDIVE</t>
  </si>
  <si>
    <t>MERACQ</t>
  </si>
  <si>
    <t>MERITEIN</t>
  </si>
  <si>
    <t>MESPLEDE</t>
  </si>
  <si>
    <t>MIALOS</t>
  </si>
  <si>
    <t>MIREPEIX</t>
  </si>
  <si>
    <t>MOMAS</t>
  </si>
  <si>
    <t>MOMY</t>
  </si>
  <si>
    <t>MONCAUP</t>
  </si>
  <si>
    <t>MONCLA</t>
  </si>
  <si>
    <t>MONEIN</t>
  </si>
  <si>
    <t>MONPEZAT</t>
  </si>
  <si>
    <t>MONT</t>
  </si>
  <si>
    <t>MONTAGUT</t>
  </si>
  <si>
    <t>MONTANER</t>
  </si>
  <si>
    <t>MONTARDON</t>
  </si>
  <si>
    <t>MONTFORT</t>
  </si>
  <si>
    <t>MONTORY</t>
  </si>
  <si>
    <t>MORLAAS</t>
  </si>
  <si>
    <t>MORLANNE</t>
  </si>
  <si>
    <t>MOUGUERRE</t>
  </si>
  <si>
    <t>MOUHOUS</t>
  </si>
  <si>
    <t>MOUMOUR</t>
  </si>
  <si>
    <t>MOURENX</t>
  </si>
  <si>
    <t>MUSCULDY</t>
  </si>
  <si>
    <t>NABAS</t>
  </si>
  <si>
    <t>NARCASTET</t>
  </si>
  <si>
    <t>NARP</t>
  </si>
  <si>
    <t>NAVARRENX</t>
  </si>
  <si>
    <t>NAY</t>
  </si>
  <si>
    <t>NOGUERES</t>
  </si>
  <si>
    <t>NOUSTY</t>
  </si>
  <si>
    <t>ORAAS</t>
  </si>
  <si>
    <t>ORDIARP</t>
  </si>
  <si>
    <t>OREGUE</t>
  </si>
  <si>
    <t>ORIN</t>
  </si>
  <si>
    <t>ORION</t>
  </si>
  <si>
    <t>ORRIULE</t>
  </si>
  <si>
    <t>ORSANCO</t>
  </si>
  <si>
    <t>ORTHEZ</t>
  </si>
  <si>
    <t>OSSENX</t>
  </si>
  <si>
    <t>OSSES</t>
  </si>
  <si>
    <t>OUILLON</t>
  </si>
  <si>
    <t>OUSSE</t>
  </si>
  <si>
    <t>PAGOLLE</t>
  </si>
  <si>
    <t>PARBAYSE</t>
  </si>
  <si>
    <t>PARDIES</t>
  </si>
  <si>
    <t>PAU</t>
  </si>
  <si>
    <t>POMPS</t>
  </si>
  <si>
    <t>PONTACQ</t>
  </si>
  <si>
    <t>PORTET</t>
  </si>
  <si>
    <t>POULIACQ</t>
  </si>
  <si>
    <t>PRECILHON</t>
  </si>
  <si>
    <t>PUYOO</t>
  </si>
  <si>
    <t>RAMOUS</t>
  </si>
  <si>
    <t>REBENACQ</t>
  </si>
  <si>
    <t>RIBARROUY</t>
  </si>
  <si>
    <t>RIUPEYROUS</t>
  </si>
  <si>
    <t>RIVEHAUTE</t>
  </si>
  <si>
    <t>RONTIGNON</t>
  </si>
  <si>
    <t>ROQUIAGUE</t>
  </si>
  <si>
    <t>SALLESPISSE</t>
  </si>
  <si>
    <t>SAMES</t>
  </si>
  <si>
    <t>SARE</t>
  </si>
  <si>
    <t>SARPOURENX</t>
  </si>
  <si>
    <t>SARRANCE</t>
  </si>
  <si>
    <t>SAUBOLE</t>
  </si>
  <si>
    <t>SAUCEDE</t>
  </si>
  <si>
    <t>SAUVAGNON</t>
  </si>
  <si>
    <t>SAUVELADE</t>
  </si>
  <si>
    <t>SEBY</t>
  </si>
  <si>
    <t>SEDZERE</t>
  </si>
  <si>
    <t>SEVIGNACQ</t>
  </si>
  <si>
    <t>SIMACOURBE</t>
  </si>
  <si>
    <t>SIROS</t>
  </si>
  <si>
    <t>SOUMOULOU</t>
  </si>
  <si>
    <t>SOURAIDE</t>
  </si>
  <si>
    <t>SUHESCUN</t>
  </si>
  <si>
    <t>SUS</t>
  </si>
  <si>
    <t>SUSMIOU</t>
  </si>
  <si>
    <t>TARSACQ</t>
  </si>
  <si>
    <t>THEZE</t>
  </si>
  <si>
    <t>URCUIT</t>
  </si>
  <si>
    <t>URDES</t>
  </si>
  <si>
    <t>URDOS</t>
  </si>
  <si>
    <t>UREPEL</t>
  </si>
  <si>
    <t>UROST</t>
  </si>
  <si>
    <t>URRUGNE</t>
  </si>
  <si>
    <t>URT</t>
  </si>
  <si>
    <t>USTARITZ</t>
  </si>
  <si>
    <t>UZAN</t>
  </si>
  <si>
    <t>UZEIN</t>
  </si>
  <si>
    <t>UZOS</t>
  </si>
  <si>
    <t>VERDETS</t>
  </si>
  <si>
    <t>VIALER</t>
  </si>
  <si>
    <t>VIELLESEGURE</t>
  </si>
  <si>
    <t>VIGNES</t>
  </si>
  <si>
    <t>VILLEFRANQUE</t>
  </si>
  <si>
    <t>VIVEN</t>
  </si>
  <si>
    <t>ADILLY</t>
  </si>
  <si>
    <t>AIFFRES</t>
  </si>
  <si>
    <t>AIGONNAY</t>
  </si>
  <si>
    <t>AIRVAULT</t>
  </si>
  <si>
    <t>LES ALLEUDS</t>
  </si>
  <si>
    <t>ALLONNE</t>
  </si>
  <si>
    <t>AMAILLOUX</t>
  </si>
  <si>
    <t>AMURE</t>
  </si>
  <si>
    <t>ARCAIS</t>
  </si>
  <si>
    <t>ARDILLEUX</t>
  </si>
  <si>
    <t>ARDIN</t>
  </si>
  <si>
    <t>AUBIGNE</t>
  </si>
  <si>
    <t>AUBIGNY</t>
  </si>
  <si>
    <t>AVON</t>
  </si>
  <si>
    <t>LA BATAILLE</t>
  </si>
  <si>
    <t>BEAUSSAIS</t>
  </si>
  <si>
    <t>BECELEUF</t>
  </si>
  <si>
    <t>BELLEVILLE</t>
  </si>
  <si>
    <t>BESSINES</t>
  </si>
  <si>
    <t>LE BEUGNON</t>
  </si>
  <si>
    <t>BOISME</t>
  </si>
  <si>
    <t>BOISSEROLLES</t>
  </si>
  <si>
    <t>BOUGON</t>
  </si>
  <si>
    <t>BOUIN</t>
  </si>
  <si>
    <t>LE BOURDET</t>
  </si>
  <si>
    <t>BOUSSAIS</t>
  </si>
  <si>
    <t>LA CRECHE</t>
  </si>
  <si>
    <t>BRESSUIRE</t>
  </si>
  <si>
    <t>BRETIGNOLLES</t>
  </si>
  <si>
    <t>BRULAIN</t>
  </si>
  <si>
    <t>LE BUSSEAU</t>
  </si>
  <si>
    <t>CAUNAY</t>
  </si>
  <si>
    <t>CERIZAY</t>
  </si>
  <si>
    <t>CERSAY</t>
  </si>
  <si>
    <t>CHAIL</t>
  </si>
  <si>
    <t>CHANTECORPS</t>
  </si>
  <si>
    <t>CHANTELOUP</t>
  </si>
  <si>
    <t>MAULEON</t>
  </si>
  <si>
    <t>CHAURAY</t>
  </si>
  <si>
    <t>CHENAY</t>
  </si>
  <si>
    <t>CHERIGNE</t>
  </si>
  <si>
    <t>CHERVEUX</t>
  </si>
  <si>
    <t>CHEY</t>
  </si>
  <si>
    <t>CHICHE</t>
  </si>
  <si>
    <t>LE CHILLOU</t>
  </si>
  <si>
    <t>CHIZE</t>
  </si>
  <si>
    <t>CIRIERES</t>
  </si>
  <si>
    <t>CLAVE</t>
  </si>
  <si>
    <t>CLESSE</t>
  </si>
  <si>
    <t>COMBRAND</t>
  </si>
  <si>
    <t>LA COUARDE</t>
  </si>
  <si>
    <t>LA COUDRE</t>
  </si>
  <si>
    <t>COULON</t>
  </si>
  <si>
    <t>COURLAY</t>
  </si>
  <si>
    <t>COUTIERES</t>
  </si>
  <si>
    <t>CREZIERES</t>
  </si>
  <si>
    <t>DOUX</t>
  </si>
  <si>
    <t>ECHIRE</t>
  </si>
  <si>
    <t>ENSIGNE</t>
  </si>
  <si>
    <t>EPANNES</t>
  </si>
  <si>
    <t>ETUSSON</t>
  </si>
  <si>
    <t>EXIREUIL</t>
  </si>
  <si>
    <t>EXOUDUN</t>
  </si>
  <si>
    <t>FENERY</t>
  </si>
  <si>
    <t>FOMPERRON</t>
  </si>
  <si>
    <t>LES FORGES</t>
  </si>
  <si>
    <t>FORS</t>
  </si>
  <si>
    <t>LES FOSSES</t>
  </si>
  <si>
    <t>FRANCOIS</t>
  </si>
  <si>
    <t>FRESSINES</t>
  </si>
  <si>
    <t>GENNETON</t>
  </si>
  <si>
    <t>GLENAY</t>
  </si>
  <si>
    <t>GOURGE</t>
  </si>
  <si>
    <t>LES GROSEILLERS</t>
  </si>
  <si>
    <t>HANC</t>
  </si>
  <si>
    <t>IRAIS</t>
  </si>
  <si>
    <t>JUSCORPS</t>
  </si>
  <si>
    <t>LAGEON</t>
  </si>
  <si>
    <t>LARGEASSE</t>
  </si>
  <si>
    <t>LEZAY</t>
  </si>
  <si>
    <t>LHOUMOIS</t>
  </si>
  <si>
    <t>LIMALONGES</t>
  </si>
  <si>
    <t>LORIGNE</t>
  </si>
  <si>
    <t>LOUBIGNE</t>
  </si>
  <si>
    <t>LOUBILLE</t>
  </si>
  <si>
    <t>LOUIN</t>
  </si>
  <si>
    <t>LOUZY</t>
  </si>
  <si>
    <t>LUSSERAY</t>
  </si>
  <si>
    <t>LUZAY</t>
  </si>
  <si>
    <t>MAGNE</t>
  </si>
  <si>
    <t>MAISONNAY</t>
  </si>
  <si>
    <t>MAISONTIERS</t>
  </si>
  <si>
    <t>MARIGNY</t>
  </si>
  <si>
    <t>MARNES</t>
  </si>
  <si>
    <t>MASSAIS</t>
  </si>
  <si>
    <t>MELLE</t>
  </si>
  <si>
    <t>MELLERAN</t>
  </si>
  <si>
    <t>MENIGOUTE</t>
  </si>
  <si>
    <t>MESSE</t>
  </si>
  <si>
    <t>MISSE</t>
  </si>
  <si>
    <t>MONCOUTANT</t>
  </si>
  <si>
    <t>MONTALEMBERT</t>
  </si>
  <si>
    <t>MONTRAVERS</t>
  </si>
  <si>
    <t>MOUGON</t>
  </si>
  <si>
    <t>NANTEUIL</t>
  </si>
  <si>
    <t>NIORT</t>
  </si>
  <si>
    <t>OIRON</t>
  </si>
  <si>
    <t>OROUX</t>
  </si>
  <si>
    <t>PAMPLIE</t>
  </si>
  <si>
    <t>PAMPROUX</t>
  </si>
  <si>
    <t>PARTHENAY</t>
  </si>
  <si>
    <t>PERIGNE</t>
  </si>
  <si>
    <t>PERS</t>
  </si>
  <si>
    <t>LA PEYRATTE</t>
  </si>
  <si>
    <t>PIOUSSAY</t>
  </si>
  <si>
    <t>PLIBOUX</t>
  </si>
  <si>
    <t>POMPAIRE</t>
  </si>
  <si>
    <t>POUFFONDS</t>
  </si>
  <si>
    <t>PRAHECQ</t>
  </si>
  <si>
    <t>PRAILLES</t>
  </si>
  <si>
    <t>PRESSIGNY</t>
  </si>
  <si>
    <t>PRIAIRES</t>
  </si>
  <si>
    <t>PUGNY</t>
  </si>
  <si>
    <t>PUIHARDY</t>
  </si>
  <si>
    <t>REFFANNES</t>
  </si>
  <si>
    <t>LE RETAIL</t>
  </si>
  <si>
    <t>LA ROCHENARD</t>
  </si>
  <si>
    <t>ROM</t>
  </si>
  <si>
    <t>ROMANS</t>
  </si>
  <si>
    <t>SAIVRES</t>
  </si>
  <si>
    <t>SANSAIS</t>
  </si>
  <si>
    <t>SAURAIS</t>
  </si>
  <si>
    <t>SCIECQ</t>
  </si>
  <si>
    <t>SCILLE</t>
  </si>
  <si>
    <t>SECONDIGNY</t>
  </si>
  <si>
    <t>SELIGNE</t>
  </si>
  <si>
    <t>SEPVRET</t>
  </si>
  <si>
    <t>SOMPT</t>
  </si>
  <si>
    <t>SOUDAN</t>
  </si>
  <si>
    <t>SOUTIERS</t>
  </si>
  <si>
    <t>SURIN</t>
  </si>
  <si>
    <t>LE TALLUD</t>
  </si>
  <si>
    <t>TESSONNIERE</t>
  </si>
  <si>
    <t>THENEZAY</t>
  </si>
  <si>
    <t>THORIGNE</t>
  </si>
  <si>
    <t>THOUARS</t>
  </si>
  <si>
    <t>TILLOU</t>
  </si>
  <si>
    <t>TOURTENAY</t>
  </si>
  <si>
    <t>TRAYES</t>
  </si>
  <si>
    <t>ULCOT</t>
  </si>
  <si>
    <t>USSEAU</t>
  </si>
  <si>
    <t>VALLANS</t>
  </si>
  <si>
    <t>VANCAIS</t>
  </si>
  <si>
    <t>VANZAY</t>
  </si>
  <si>
    <t>VASLES</t>
  </si>
  <si>
    <t>VAUSSEROUX</t>
  </si>
  <si>
    <t>VAUTEBIS</t>
  </si>
  <si>
    <t>VERRUYES</t>
  </si>
  <si>
    <t>LE VERT</t>
  </si>
  <si>
    <t>VIENNAY</t>
  </si>
  <si>
    <t>VILLEFOLLET</t>
  </si>
  <si>
    <t>VILLEMAIN</t>
  </si>
  <si>
    <t>VITRE</t>
  </si>
  <si>
    <t>VOUILLE</t>
  </si>
  <si>
    <t>VOULTEGON</t>
  </si>
  <si>
    <t>XAINTRAY</t>
  </si>
  <si>
    <t>ADRIERS</t>
  </si>
  <si>
    <t>AMBERRE</t>
  </si>
  <si>
    <t>ANCHE</t>
  </si>
  <si>
    <t>ANTIGNY</t>
  </si>
  <si>
    <t>ANTRAN</t>
  </si>
  <si>
    <t>ARCAY</t>
  </si>
  <si>
    <t>ARCHIGNY</t>
  </si>
  <si>
    <t>ASLONNES</t>
  </si>
  <si>
    <t>ASNOIS</t>
  </si>
  <si>
    <t>AVANTON</t>
  </si>
  <si>
    <t>AYRON</t>
  </si>
  <si>
    <t>BASSES</t>
  </si>
  <si>
    <t>BELLEFONDS</t>
  </si>
  <si>
    <t>BENASSAY</t>
  </si>
  <si>
    <t>BERRIE</t>
  </si>
  <si>
    <t>BERTHEGON</t>
  </si>
  <si>
    <t>BERUGES</t>
  </si>
  <si>
    <t>BETHINES</t>
  </si>
  <si>
    <t>BEUXES</t>
  </si>
  <si>
    <t>BIARD</t>
  </si>
  <si>
    <t>BIGNOUX</t>
  </si>
  <si>
    <t>BLANZAY</t>
  </si>
  <si>
    <t>BLASLAY</t>
  </si>
  <si>
    <t>BOURESSE</t>
  </si>
  <si>
    <t>BOURNAND</t>
  </si>
  <si>
    <t>BRION</t>
  </si>
  <si>
    <t>BRUX</t>
  </si>
  <si>
    <t>LA BUSSIERE</t>
  </si>
  <si>
    <t>BUXEROLLES</t>
  </si>
  <si>
    <t>BUXEUIL</t>
  </si>
  <si>
    <t>CERNAY</t>
  </si>
  <si>
    <t>CHABOURNAY</t>
  </si>
  <si>
    <t>CHALANDRAY</t>
  </si>
  <si>
    <t>CHARRAIS</t>
  </si>
  <si>
    <t>CHARROUX</t>
  </si>
  <si>
    <t>CHATAIN</t>
  </si>
  <si>
    <t>CHATELLERAULT</t>
  </si>
  <si>
    <t>CHATILLON</t>
  </si>
  <si>
    <t>CHAUNAY</t>
  </si>
  <si>
    <t>LA CHAUSSEE</t>
  </si>
  <si>
    <t>CHAUVIGNY</t>
  </si>
  <si>
    <t>CHENECHE</t>
  </si>
  <si>
    <t>CHENEVELLES</t>
  </si>
  <si>
    <t>CHERVES</t>
  </si>
  <si>
    <t>CHOUPPES</t>
  </si>
  <si>
    <t>CISSE</t>
  </si>
  <si>
    <t>CIVAUX</t>
  </si>
  <si>
    <t>CIVRAY</t>
  </si>
  <si>
    <t>CLOUE</t>
  </si>
  <si>
    <t>COUHE</t>
  </si>
  <si>
    <t>COULOMBIERS</t>
  </si>
  <si>
    <t>COUSSAY</t>
  </si>
  <si>
    <t>CRAON</t>
  </si>
  <si>
    <t>CROUTELLE</t>
  </si>
  <si>
    <t>CUHON</t>
  </si>
  <si>
    <t>DERCE</t>
  </si>
  <si>
    <t>DIENNE</t>
  </si>
  <si>
    <t>DISSAY</t>
  </si>
  <si>
    <t>DOUSSAY</t>
  </si>
  <si>
    <t>FLEIX</t>
  </si>
  <si>
    <t>FLEURE</t>
  </si>
  <si>
    <t>FROZES</t>
  </si>
  <si>
    <t>GENCAY</t>
  </si>
  <si>
    <t>GIZAY</t>
  </si>
  <si>
    <t>GLENOUZE</t>
  </si>
  <si>
    <t>GOUEX</t>
  </si>
  <si>
    <t>LA GRIMAUDIERE</t>
  </si>
  <si>
    <t>GUESNES</t>
  </si>
  <si>
    <t>HAIMS</t>
  </si>
  <si>
    <t>INGRANDES</t>
  </si>
  <si>
    <t>ITEUIL</t>
  </si>
  <si>
    <t>JARDRES</t>
  </si>
  <si>
    <t>JAZENEUIL</t>
  </si>
  <si>
    <t>JOUHET</t>
  </si>
  <si>
    <t>JOURNET</t>
  </si>
  <si>
    <t>JOUSSE</t>
  </si>
  <si>
    <t>LATILLE</t>
  </si>
  <si>
    <t>LAUTHIERS</t>
  </si>
  <si>
    <t>LAVAUSSEAU</t>
  </si>
  <si>
    <t>LAVOUX</t>
  </si>
  <si>
    <t>LENCLOITRE</t>
  </si>
  <si>
    <t>LESIGNY</t>
  </si>
  <si>
    <t>LEUGNY</t>
  </si>
  <si>
    <t>LHOMMAIZE</t>
  </si>
  <si>
    <t>LIGLET</t>
  </si>
  <si>
    <t>LIGUGE</t>
  </si>
  <si>
    <t>LINAZAY</t>
  </si>
  <si>
    <t>LINIERS</t>
  </si>
  <si>
    <t>LIZANT</t>
  </si>
  <si>
    <t>LOUDUN</t>
  </si>
  <si>
    <t>LUCHAPT</t>
  </si>
  <si>
    <t>LUSIGNAN</t>
  </si>
  <si>
    <t>MAILLE</t>
  </si>
  <si>
    <t>MAIRE</t>
  </si>
  <si>
    <t>MAISONNEUVE</t>
  </si>
  <si>
    <t>MARCAY</t>
  </si>
  <si>
    <t>MARNAY</t>
  </si>
  <si>
    <t>MARTAIZE</t>
  </si>
  <si>
    <t>MASSOGNES</t>
  </si>
  <si>
    <t>MAULAY</t>
  </si>
  <si>
    <t>MAUPREVOIR</t>
  </si>
  <si>
    <t>MAZEUIL</t>
  </si>
  <si>
    <t>MESSEME</t>
  </si>
  <si>
    <t>MILLAC</t>
  </si>
  <si>
    <t>MIREBEAU</t>
  </si>
  <si>
    <t>MONCONTOUR</t>
  </si>
  <si>
    <t>MONDION</t>
  </si>
  <si>
    <t>MONTAMISE</t>
  </si>
  <si>
    <t>MONTHOIRON</t>
  </si>
  <si>
    <t>MONTMORILLON</t>
  </si>
  <si>
    <t>MORTON</t>
  </si>
  <si>
    <t>MOULISMES</t>
  </si>
  <si>
    <t>MOUSSAC</t>
  </si>
  <si>
    <t>NAINTRE</t>
  </si>
  <si>
    <t>NALLIERS</t>
  </si>
  <si>
    <t>NERIGNAC</t>
  </si>
  <si>
    <t>ORCHES</t>
  </si>
  <si>
    <t>LES ORMES</t>
  </si>
  <si>
    <t>OUZILLY</t>
  </si>
  <si>
    <t>OYRE</t>
  </si>
  <si>
    <t>PAYRE</t>
  </si>
  <si>
    <t>PAYROUX</t>
  </si>
  <si>
    <t>PERSAC</t>
  </si>
  <si>
    <t>PINDRAY</t>
  </si>
  <si>
    <t>PLEUMARTIN</t>
  </si>
  <si>
    <t>POITIERS</t>
  </si>
  <si>
    <t>POUANCAY</t>
  </si>
  <si>
    <t>POUANT</t>
  </si>
  <si>
    <t>POUILLE</t>
  </si>
  <si>
    <t>PRESSAC</t>
  </si>
  <si>
    <t>PRINCAY</t>
  </si>
  <si>
    <t>LA PUYE</t>
  </si>
  <si>
    <t>QUEAUX</t>
  </si>
  <si>
    <t>QUINCAY</t>
  </si>
  <si>
    <t>RANTON</t>
  </si>
  <si>
    <t>RASLAY</t>
  </si>
  <si>
    <t>LE ROCHEREAU</t>
  </si>
  <si>
    <t>ROIFFE</t>
  </si>
  <si>
    <t>ROUILLE</t>
  </si>
  <si>
    <t>VALDIVIENNE</t>
  </si>
  <si>
    <t>SAIRES</t>
  </si>
  <si>
    <t>SAIX</t>
  </si>
  <si>
    <t>SAMMARCOLLES</t>
  </si>
  <si>
    <t>SANXAY</t>
  </si>
  <si>
    <t>SAULGE</t>
  </si>
  <si>
    <t>SAVIGNE</t>
  </si>
  <si>
    <t>SENILLE</t>
  </si>
  <si>
    <t>SERIGNY</t>
  </si>
  <si>
    <t>SILLARS</t>
  </si>
  <si>
    <t>SMARVES</t>
  </si>
  <si>
    <t>SOSSAIS</t>
  </si>
  <si>
    <t>TERCE</t>
  </si>
  <si>
    <t>TERNAY</t>
  </si>
  <si>
    <t>THOLLET</t>
  </si>
  <si>
    <t>THURAGEAU</t>
  </si>
  <si>
    <t>THURE</t>
  </si>
  <si>
    <t>LA TRIMOUILLE</t>
  </si>
  <si>
    <t>VAUX</t>
  </si>
  <si>
    <t>VELLECHES</t>
  </si>
  <si>
    <t>VERNON</t>
  </si>
  <si>
    <t>VERRUE</t>
  </si>
  <si>
    <t>VEZIERES</t>
  </si>
  <si>
    <t>LE VIGEANT</t>
  </si>
  <si>
    <t>VILLEMORT</t>
  </si>
  <si>
    <t>VILLIERS</t>
  </si>
  <si>
    <t>VIVONNE</t>
  </si>
  <si>
    <t>VOULEME</t>
  </si>
  <si>
    <t>VOULON</t>
  </si>
  <si>
    <t>VOUZAILLES</t>
  </si>
  <si>
    <t>YVERSAY</t>
  </si>
  <si>
    <t>AMBAZAC</t>
  </si>
  <si>
    <t>AUGNE</t>
  </si>
  <si>
    <t>AUREIL</t>
  </si>
  <si>
    <t>BALLEDENT</t>
  </si>
  <si>
    <t>LA BAZEUGE</t>
  </si>
  <si>
    <t>BELLAC</t>
  </si>
  <si>
    <t>BEYNAC</t>
  </si>
  <si>
    <t>LES BILLANGES</t>
  </si>
  <si>
    <t>BLANZAC</t>
  </si>
  <si>
    <t>BLOND</t>
  </si>
  <si>
    <t>BOISSEUIL</t>
  </si>
  <si>
    <t>BREUILAUFA</t>
  </si>
  <si>
    <t>LE BUIS</t>
  </si>
  <si>
    <t>BUJALEUF</t>
  </si>
  <si>
    <t>BURGNAC</t>
  </si>
  <si>
    <t>LES CARS</t>
  </si>
  <si>
    <t>LE CHALARD</t>
  </si>
  <si>
    <t>CHALUS</t>
  </si>
  <si>
    <t>CHAMBORET</t>
  </si>
  <si>
    <t>CHAMPNETERY</t>
  </si>
  <si>
    <t>CHAMPSAC</t>
  </si>
  <si>
    <t>CHAPTELAT</t>
  </si>
  <si>
    <t>CHATEAUPONSAC</t>
  </si>
  <si>
    <t>CHEISSOUX</t>
  </si>
  <si>
    <t>CHERONNAC</t>
  </si>
  <si>
    <t>CIEUX</t>
  </si>
  <si>
    <t>COMPREIGNAC</t>
  </si>
  <si>
    <t>COUZEIX</t>
  </si>
  <si>
    <t>CROMAC</t>
  </si>
  <si>
    <t>CUSSAC</t>
  </si>
  <si>
    <t>DARNAC</t>
  </si>
  <si>
    <t>DINSAC</t>
  </si>
  <si>
    <t>DOMPS</t>
  </si>
  <si>
    <t>LE DORAT</t>
  </si>
  <si>
    <t>DOURNAZAC</t>
  </si>
  <si>
    <t>DROUX</t>
  </si>
  <si>
    <t>EYBOULEUF</t>
  </si>
  <si>
    <t>EYJEAUX</t>
  </si>
  <si>
    <t>EYMOUTIERS</t>
  </si>
  <si>
    <t>FEYTIAT</t>
  </si>
  <si>
    <t>FLAVIGNAC</t>
  </si>
  <si>
    <t>FOLLES</t>
  </si>
  <si>
    <t>FROMENTAL</t>
  </si>
  <si>
    <t>GAJOUBERT</t>
  </si>
  <si>
    <t>LA GENEYTOUSE</t>
  </si>
  <si>
    <t>GLANDON</t>
  </si>
  <si>
    <t>GLANGES</t>
  </si>
  <si>
    <t>GORRE</t>
  </si>
  <si>
    <t>ISLE</t>
  </si>
  <si>
    <t>JANAILHAC</t>
  </si>
  <si>
    <t>JAVERDAT</t>
  </si>
  <si>
    <t>JOUAC</t>
  </si>
  <si>
    <t>JOURGNAC</t>
  </si>
  <si>
    <t>LAURIERE</t>
  </si>
  <si>
    <t>LAVIGNAC</t>
  </si>
  <si>
    <t>LIMOGES</t>
  </si>
  <si>
    <t>LINARDS</t>
  </si>
  <si>
    <t>MARVAL</t>
  </si>
  <si>
    <t>MASLEON</t>
  </si>
  <si>
    <t>MEILHAC</t>
  </si>
  <si>
    <t>MEUZAC</t>
  </si>
  <si>
    <t>LA MEYZE</t>
  </si>
  <si>
    <t>MOISSANNES</t>
  </si>
  <si>
    <t>MORTEMART</t>
  </si>
  <si>
    <t>NANTIAT</t>
  </si>
  <si>
    <t>NEDDE</t>
  </si>
  <si>
    <t>NEXON</t>
  </si>
  <si>
    <t>NIEUL</t>
  </si>
  <si>
    <t>NOUIC</t>
  </si>
  <si>
    <t>PAGEAS</t>
  </si>
  <si>
    <t>PANAZOL</t>
  </si>
  <si>
    <t>PENSOL</t>
  </si>
  <si>
    <t>PEYRILHAC</t>
  </si>
  <si>
    <t>LA PORCHERIE</t>
  </si>
  <si>
    <t>RANCON</t>
  </si>
  <si>
    <t>RAZES</t>
  </si>
  <si>
    <t>REMPNAT</t>
  </si>
  <si>
    <t>ROCHECHOUART</t>
  </si>
  <si>
    <t>ROUSSAC</t>
  </si>
  <si>
    <t>ROYERES</t>
  </si>
  <si>
    <t>SEREILHAC</t>
  </si>
  <si>
    <t>SOLIGNAC</t>
  </si>
  <si>
    <t>SURDOUX</t>
  </si>
  <si>
    <t>SUSSAC</t>
  </si>
  <si>
    <t>TERSANNES</t>
  </si>
  <si>
    <t>THIAT</t>
  </si>
  <si>
    <t>THOURON</t>
  </si>
  <si>
    <t>VAULRY</t>
  </si>
  <si>
    <t>VEYRAC</t>
  </si>
  <si>
    <t>VIDEIX</t>
  </si>
  <si>
    <t>LE VIGEN</t>
  </si>
  <si>
    <t>VILLEFAVARD</t>
  </si>
  <si>
    <r>
      <t xml:space="preserve">Département 
</t>
    </r>
    <r>
      <rPr>
        <i/>
        <sz val="11"/>
        <color theme="1"/>
        <rFont val="Calibri"/>
        <family val="2"/>
        <scheme val="minor"/>
      </rPr>
      <t>(sélectionnez dans la liste)</t>
    </r>
  </si>
  <si>
    <r>
      <t xml:space="preserve">N° FINESS géographique et RAISON SOCIALE
 </t>
    </r>
    <r>
      <rPr>
        <b/>
        <sz val="11"/>
        <color theme="4"/>
        <rFont val="Calibri"/>
        <family val="2"/>
        <scheme val="minor"/>
      </rPr>
      <t xml:space="preserve">SSIAD
</t>
    </r>
    <r>
      <rPr>
        <i/>
        <sz val="11"/>
        <rFont val="Calibri"/>
        <family val="2"/>
        <scheme val="minor"/>
      </rPr>
      <t>(sélectionnez dans la liste)</t>
    </r>
  </si>
  <si>
    <r>
      <t xml:space="preserve">Taux d'occupation du SSIAD </t>
    </r>
    <r>
      <rPr>
        <b/>
        <sz val="10"/>
        <color theme="0"/>
        <rFont val="Calibri"/>
        <family val="2"/>
        <scheme val="minor"/>
      </rPr>
      <t>(période N-1)</t>
    </r>
  </si>
  <si>
    <r>
      <t xml:space="preserve">Code postal
</t>
    </r>
    <r>
      <rPr>
        <i/>
        <sz val="10"/>
        <color theme="1"/>
        <rFont val="Calibri"/>
        <family val="2"/>
        <scheme val="minor"/>
      </rPr>
      <t>(remplissage automatique)</t>
    </r>
  </si>
  <si>
    <r>
      <t xml:space="preserve">Commune
</t>
    </r>
    <r>
      <rPr>
        <i/>
        <sz val="10"/>
        <color theme="1"/>
        <rFont val="Calibri"/>
        <family val="2"/>
        <scheme val="minor"/>
      </rPr>
      <t>(remplissage automatique)</t>
    </r>
  </si>
  <si>
    <t>Identité du SAD mixte</t>
  </si>
  <si>
    <t>Code INSEE (cf. l'onglet Communes NA)</t>
  </si>
  <si>
    <r>
      <t>Code postal</t>
    </r>
    <r>
      <rPr>
        <i/>
        <sz val="11"/>
        <color theme="1"/>
        <rFont val="Calibri"/>
        <family val="2"/>
        <scheme val="minor"/>
      </rPr>
      <t xml:space="preserve"> (remplissage automatique)</t>
    </r>
  </si>
  <si>
    <r>
      <t xml:space="preserve">Cet onglet permet d'identifier toutes les </t>
    </r>
    <r>
      <rPr>
        <sz val="11"/>
        <color theme="1"/>
        <rFont val="Calibri"/>
        <family val="2"/>
        <scheme val="minor"/>
      </rPr>
      <t>communes d'intervention mixte aide et soins du nouveau SAD mixte.</t>
    </r>
  </si>
  <si>
    <t>Les colonnes B à D présentent la zone d'intervention pour le public "personnes âgées" (PA).</t>
  </si>
  <si>
    <t xml:space="preserve">Les colonnes E à G présentent la zone d'intervention pour le public "personnes en situation de handicap" (PH). </t>
  </si>
  <si>
    <t>Cet onglet reprend toutes les communes de la région Nouvelle-Aquitaine avec leur code INSEE et leur code postal.</t>
  </si>
  <si>
    <t>Certaines communes ont le même code postal. Le code INSEE, quant à lui, est un code numérique unique attribué à chaque commune en France.</t>
  </si>
  <si>
    <t>1.1 Identification des services actuels</t>
  </si>
  <si>
    <t>1.2 Activité des services actuels</t>
  </si>
  <si>
    <t>2.1 Identification du nouveau service</t>
  </si>
  <si>
    <t>2.2 Activité</t>
  </si>
  <si>
    <t>2.4 Système d'information et coordination</t>
  </si>
  <si>
    <t>2.3 Effectifs du SAD mixte (au moment de la demande d'autorisation)</t>
  </si>
  <si>
    <t>1. Information sur les services actuels (à compléter)</t>
  </si>
  <si>
    <t>2. Présentation du nouveau SAD mixte ( à compléter)</t>
  </si>
  <si>
    <r>
      <t xml:space="preserve">4. Avis </t>
    </r>
    <r>
      <rPr>
        <b/>
        <sz val="11"/>
        <color rgb="FFFF0000"/>
        <rFont val="Calibri"/>
        <family val="2"/>
        <scheme val="minor"/>
      </rPr>
      <t>(réservé aux instructeurs)</t>
    </r>
  </si>
  <si>
    <r>
      <t xml:space="preserve">3. Critères de conformité </t>
    </r>
    <r>
      <rPr>
        <b/>
        <sz val="11"/>
        <color rgb="FFFF0000"/>
        <rFont val="Calibri"/>
        <family val="2"/>
        <scheme val="minor"/>
      </rPr>
      <t>(réservé aux instructeurs)</t>
    </r>
  </si>
  <si>
    <t>Onglet "Zone d'intervention mixte" ( à compléter)</t>
  </si>
  <si>
    <t>Onglet "Communes NA" (à consulter)</t>
  </si>
  <si>
    <t xml:space="preserve">Pour compléter l'onglet "ZONE d'intervention mixte", il suffit de consulter cet onglet pour récupérer le ou les code(s) INSEE correspondant aux communes d'intervention du SAD mixte. </t>
  </si>
  <si>
    <r>
      <t xml:space="preserve">Zone d'intervention </t>
    </r>
    <r>
      <rPr>
        <b/>
        <sz val="11"/>
        <color theme="4"/>
        <rFont val="Calibri"/>
        <family val="2"/>
        <scheme val="minor"/>
      </rPr>
      <t xml:space="preserve">PA </t>
    </r>
    <r>
      <rPr>
        <b/>
        <sz val="11"/>
        <color theme="8" tint="-0.249977111117893"/>
        <rFont val="Calibri"/>
        <family val="2"/>
        <scheme val="minor"/>
      </rPr>
      <t xml:space="preserve">
(Personnes âgées)</t>
    </r>
  </si>
  <si>
    <r>
      <t xml:space="preserve">Zone d'intervention </t>
    </r>
    <r>
      <rPr>
        <b/>
        <sz val="11"/>
        <color theme="4"/>
        <rFont val="Calibri"/>
        <family val="2"/>
        <scheme val="minor"/>
      </rPr>
      <t>PH</t>
    </r>
    <r>
      <rPr>
        <b/>
        <sz val="11"/>
        <color theme="8" tint="-0.249977111117893"/>
        <rFont val="Calibri"/>
        <family val="2"/>
        <scheme val="minor"/>
      </rPr>
      <t xml:space="preserve">
(Personnes en situation de handicap)</t>
    </r>
  </si>
  <si>
    <r>
      <t xml:space="preserve">Identité du SAD mixte
</t>
    </r>
    <r>
      <rPr>
        <b/>
        <sz val="11"/>
        <color rgb="FFFF0000"/>
        <rFont val="Calibri"/>
        <family val="2"/>
        <scheme val="minor"/>
      </rPr>
      <t xml:space="preserve"> (le cas échéant)</t>
    </r>
    <r>
      <rPr>
        <b/>
        <sz val="11"/>
        <color theme="1"/>
        <rFont val="Calibri"/>
        <family val="2"/>
        <scheme val="minor"/>
      </rPr>
      <t xml:space="preserve">
</t>
    </r>
  </si>
  <si>
    <t>Version</t>
  </si>
  <si>
    <t>Les cellules à compléter sont sous forme de menu déroulant à sélectionner (en jaune) ou de case vide à compléter.</t>
  </si>
  <si>
    <t>Certaines cellules sont en repmlissage automatique (cellules grisées)</t>
  </si>
  <si>
    <t>Il conviendrait de chercher le code INSEE de chaque commune concernée dans l'onglet "Communes NA" (colonne B) et le saisir ensuite dans la colonne B ou E de l'onglet "ZONE d'intervention mixte". 
Le nom de la commune et le code postal sont en remplissage automatique.</t>
  </si>
  <si>
    <r>
      <t xml:space="preserve">Code INSEE
</t>
    </r>
    <r>
      <rPr>
        <i/>
        <sz val="10"/>
        <color rgb="FFFF0000"/>
        <rFont val="Calibri"/>
        <family val="2"/>
        <scheme val="minor"/>
      </rPr>
      <t>(cf. l'onglet "Communes NA")</t>
    </r>
  </si>
  <si>
    <t>Oui/Non</t>
  </si>
  <si>
    <r>
      <t xml:space="preserve">Besoin en places supplémentaires </t>
    </r>
    <r>
      <rPr>
        <b/>
        <sz val="11"/>
        <color theme="4"/>
        <rFont val="Calibri"/>
        <family val="2"/>
        <scheme val="minor"/>
      </rPr>
      <t>SOIN</t>
    </r>
  </si>
  <si>
    <t>MILHAGUET</t>
  </si>
  <si>
    <t>AGONNAY</t>
  </si>
  <si>
    <t>CHARDES</t>
  </si>
  <si>
    <t>EBEON</t>
  </si>
  <si>
    <t>VALLET</t>
  </si>
  <si>
    <t>ANGEAC CHAMPAGNE</t>
  </si>
  <si>
    <t>ANGEAC CHARENTE</t>
  </si>
  <si>
    <t>ANSAC SUR VIENNE</t>
  </si>
  <si>
    <t>ASNIERES SUR NOUERE</t>
  </si>
  <si>
    <t>AUBETERRE SUR DRONNE</t>
  </si>
  <si>
    <t>AUNAC SUR CHARENTE</t>
  </si>
  <si>
    <t>AUSSAC VADALLE</t>
  </si>
  <si>
    <t>BAIGNES STE RADEGONDE</t>
  </si>
  <si>
    <t>BARBEZIEUX ST HILAIRE</t>
  </si>
  <si>
    <t>BEAULIEU SUR SONNETTE</t>
  </si>
  <si>
    <t>COTEAUX DU BLANZACAIS</t>
  </si>
  <si>
    <t>BLANZAGUET ST CYBARD</t>
  </si>
  <si>
    <t>BORS DE MONTMOREAU</t>
  </si>
  <si>
    <t>BORS DE BAIGNES</t>
  </si>
  <si>
    <t>BOURG CHARENTE</t>
  </si>
  <si>
    <t>BOUTIERS ST TROJAN</t>
  </si>
  <si>
    <t>BRIE SOUS BARBEZIEUX</t>
  </si>
  <si>
    <t>BRIE SOUS CHALAIS</t>
  </si>
  <si>
    <t>CHAMPAGNE VIGNY</t>
  </si>
  <si>
    <t>CHAMPAGNE MOUTON</t>
  </si>
  <si>
    <t>BOISNE LA TUDE</t>
  </si>
  <si>
    <t>CHASSENEUIL SUR BONNIEURE</t>
  </si>
  <si>
    <t>CHATEAUNEUF SUR CHARENTE</t>
  </si>
  <si>
    <t>CHERVES CHATELARS</t>
  </si>
  <si>
    <t>VAL DE COGNAC</t>
  </si>
  <si>
    <t>CRITEUIL LA MAGDELEINE</t>
  </si>
  <si>
    <t>EXIDEUIL SUR VIENNE</t>
  </si>
  <si>
    <t>LA FORET DE TESSE</t>
  </si>
  <si>
    <t>GARDES LE PONTAROUX</t>
  </si>
  <si>
    <t>GENAC BIGNAC</t>
  </si>
  <si>
    <t>GENSAC LA PALLUE</t>
  </si>
  <si>
    <t>MAINXE GONDEVILLE</t>
  </si>
  <si>
    <t>GOND PONTOUVRE</t>
  </si>
  <si>
    <t>LE GRAND MADIEU</t>
  </si>
  <si>
    <t>L ISLE D ESPAGNAC</t>
  </si>
  <si>
    <t>JUILLAC LE COQ</t>
  </si>
  <si>
    <t>VAL DES VIGNES</t>
  </si>
  <si>
    <t>LAGARDE SUR LE NE</t>
  </si>
  <si>
    <t>LESIGNAC DURAND</t>
  </si>
  <si>
    <t>LIGNIERES AMBLEVILLE</t>
  </si>
  <si>
    <t>TERRES DE HAUTE CHARENTE</t>
  </si>
  <si>
    <t>LOUZAC ST ANDRE</t>
  </si>
  <si>
    <t>MAGNAC LAVALETTE VILLARS</t>
  </si>
  <si>
    <t>MAGNAC SUR TOUVRE</t>
  </si>
  <si>
    <t>MAINE DE BOIXE</t>
  </si>
  <si>
    <t>BELLEVIGNE</t>
  </si>
  <si>
    <t>MANSLE LES FONTAINES</t>
  </si>
  <si>
    <t>MARCILLAC LANVILLE</t>
  </si>
  <si>
    <t>MARILLAC LE FRANC</t>
  </si>
  <si>
    <t>MONTMERAC</t>
  </si>
  <si>
    <t>MONTIGNAC CHARENTE</t>
  </si>
  <si>
    <t>MONTIGNAC LE COQ</t>
  </si>
  <si>
    <t>MONTMOREAU</t>
  </si>
  <si>
    <t>MOSNAC ST SIMEUX</t>
  </si>
  <si>
    <t>MOUTHIERS SUR BOEME</t>
  </si>
  <si>
    <t>NANTEUIL EN VALLEE</t>
  </si>
  <si>
    <t>ORADOUR FANAIS</t>
  </si>
  <si>
    <t>PAIZAY NAUDOUIN EMBOURIE</t>
  </si>
  <si>
    <t>PLASSAC ROUFFIAC</t>
  </si>
  <si>
    <t>RANVILLE BREUILLAUD</t>
  </si>
  <si>
    <t>RIOUX MARTIN</t>
  </si>
  <si>
    <t>LA ROCHEFOUCAULD EN ANGOUMOIS</t>
  </si>
  <si>
    <t>ROULLET ST ESTEPHE</t>
  </si>
  <si>
    <t>RUELLE SUR TOUVRE</t>
  </si>
  <si>
    <t>ST ADJUTORY</t>
  </si>
  <si>
    <t>ST AMANT DE BOIXE</t>
  </si>
  <si>
    <t>GRAVES ST AMANT</t>
  </si>
  <si>
    <t>ST AMANT DE NOUERE</t>
  </si>
  <si>
    <t>VAL DE BONNIEURE</t>
  </si>
  <si>
    <t>ST AULAIS LA CHAPELLE</t>
  </si>
  <si>
    <t>ST AVIT</t>
  </si>
  <si>
    <t>ST BONNET</t>
  </si>
  <si>
    <t>ST BRICE</t>
  </si>
  <si>
    <t>ST CHRISTOPHE</t>
  </si>
  <si>
    <t>ST CIERS SUR BONNIEURE</t>
  </si>
  <si>
    <t>ST CLAUD</t>
  </si>
  <si>
    <t>ST COUTANT</t>
  </si>
  <si>
    <t>ST CYBARDEAUX</t>
  </si>
  <si>
    <t>ST FELIX</t>
  </si>
  <si>
    <t>ST FORT SUR LE NE</t>
  </si>
  <si>
    <t>ST FRAIGNE</t>
  </si>
  <si>
    <t>ST FRONT</t>
  </si>
  <si>
    <t>ST GENIS D HIERSAC</t>
  </si>
  <si>
    <t>ST GEORGES</t>
  </si>
  <si>
    <t>ST GERMAIN DE MONTBRON</t>
  </si>
  <si>
    <t>ST GOURSON</t>
  </si>
  <si>
    <t>ST GROUX</t>
  </si>
  <si>
    <t>ST LAURENT DE CERIS</t>
  </si>
  <si>
    <t>ST LAURENT DE COGNAC</t>
  </si>
  <si>
    <t>ST LAURENT DES COMBES</t>
  </si>
  <si>
    <t>ST MARTIAL</t>
  </si>
  <si>
    <t>ST MARTIN DU CLOCHER</t>
  </si>
  <si>
    <t>ST MARY</t>
  </si>
  <si>
    <t>ST MAURICE DES LIONS</t>
  </si>
  <si>
    <t>ST MEDARD</t>
  </si>
  <si>
    <t>VAL D AUGE</t>
  </si>
  <si>
    <t>ST MEME LES CARRIERES</t>
  </si>
  <si>
    <t>ST MICHEL</t>
  </si>
  <si>
    <t>ST PALAIS DU NE</t>
  </si>
  <si>
    <t>ST PREUIL</t>
  </si>
  <si>
    <t>ST QUENTIN SUR CHARENTE</t>
  </si>
  <si>
    <t>ST QUENTIN DE CHALAIS</t>
  </si>
  <si>
    <t>ST ROMAIN</t>
  </si>
  <si>
    <t>ST SATURNIN</t>
  </si>
  <si>
    <t>STE SEVERE</t>
  </si>
  <si>
    <t>ST SEVERIN</t>
  </si>
  <si>
    <t>ST SIMON</t>
  </si>
  <si>
    <t>ST SORNIN</t>
  </si>
  <si>
    <t>STE SOULINE</t>
  </si>
  <si>
    <t>ST SULPICE DE RUFFEC</t>
  </si>
  <si>
    <t>ST VALLIER</t>
  </si>
  <si>
    <t>ST YRIEIX SUR CHARENTE</t>
  </si>
  <si>
    <t>SALLES D ANGLES</t>
  </si>
  <si>
    <t>SALLES DE BARBEZIEUX</t>
  </si>
  <si>
    <t>SALLES DE VILLEFAGNAN</t>
  </si>
  <si>
    <t>SALLES LAVALETTE</t>
  </si>
  <si>
    <t>TAIZE AIZIE</t>
  </si>
  <si>
    <t>TAPONNAT FLEURIGNAC</t>
  </si>
  <si>
    <t>THEIL RABIER</t>
  </si>
  <si>
    <t>TRIAC LAUTRAIT</t>
  </si>
  <si>
    <t>TROIS PALIS</t>
  </si>
  <si>
    <t>VAUX LAVALETTE</t>
  </si>
  <si>
    <t>VAUX ROUILLAC</t>
  </si>
  <si>
    <t>VERTEUIL SUR CHARENTE</t>
  </si>
  <si>
    <t>LE VIEUX CERIER</t>
  </si>
  <si>
    <t>VIEUX RUFFEC</t>
  </si>
  <si>
    <t>MOULINS SUR TARDOIRE</t>
  </si>
  <si>
    <t>VILLEBOIS LAVALETTE</t>
  </si>
  <si>
    <t>VILLIERS LE ROUX</t>
  </si>
  <si>
    <t>VITRAC ST VINCENT</t>
  </si>
  <si>
    <t>VOEUIL ET GIGET</t>
  </si>
  <si>
    <t>YVRAC ET MALLEYRAND</t>
  </si>
  <si>
    <t>AIGREFEUILLE D AUNIS</t>
  </si>
  <si>
    <t>ILE D AIX</t>
  </si>
  <si>
    <t>ALLAS BOCAGE</t>
  </si>
  <si>
    <t>ALLAS CHAMPAGNE</t>
  </si>
  <si>
    <t>ANTEZANT LA CHAPELLE</t>
  </si>
  <si>
    <t>ARS EN RE</t>
  </si>
  <si>
    <t>ASNIERES LA GIRAUD</t>
  </si>
  <si>
    <t>AUTHON EBEON</t>
  </si>
  <si>
    <t>BEAUVAIS SUR MATHA</t>
  </si>
  <si>
    <t>BERNAY ST MARTIN</t>
  </si>
  <si>
    <t>BLANZAC LES MATHA</t>
  </si>
  <si>
    <t>BLANZAY SUR BOUTONNE</t>
  </si>
  <si>
    <t>LE BOIS PLAGE EN RE</t>
  </si>
  <si>
    <t>BORESSE ET MARTRON</t>
  </si>
  <si>
    <t>BOURCEFRANC LE CHAPUS</t>
  </si>
  <si>
    <t>BOUTENAC TOUVENT</t>
  </si>
  <si>
    <t>BREUIL LA REORTE</t>
  </si>
  <si>
    <t>BREUIL MAGNE</t>
  </si>
  <si>
    <t>BRIE SOUS ARCHIAC</t>
  </si>
  <si>
    <t>BRIE SOUS MATHA</t>
  </si>
  <si>
    <t>BRIE SOUS MORTAGNE</t>
  </si>
  <si>
    <t>BRIVES SUR CHARENTE</t>
  </si>
  <si>
    <t>BUSSAC SUR CHARENTE</t>
  </si>
  <si>
    <t>BUSSAC FORET</t>
  </si>
  <si>
    <t>CHANTEMERLE SUR LA SOIE</t>
  </si>
  <si>
    <t>LA CHAPELLE DES POTS</t>
  </si>
  <si>
    <t>LE CHATEAU D OLERON</t>
  </si>
  <si>
    <t>CHATELAILLON PLAGE</t>
  </si>
  <si>
    <t>CHENAC ST SEURIN D UZET</t>
  </si>
  <si>
    <t>CIRE D AUNIS</t>
  </si>
  <si>
    <t>CORME ECLUSE</t>
  </si>
  <si>
    <t>CORME ROYAL</t>
  </si>
  <si>
    <t>LA COUARDE SUR MER</t>
  </si>
  <si>
    <t>CRAM CHABAN</t>
  </si>
  <si>
    <t>CROIX CHAPEAU</t>
  </si>
  <si>
    <t>LA CROIX COMTESSE</t>
  </si>
  <si>
    <t>DAMPIERRE SUR BOUTONNE</t>
  </si>
  <si>
    <t>DOEUIL SUR LE MIGNON</t>
  </si>
  <si>
    <t>DOLUS D OLERON</t>
  </si>
  <si>
    <t>DOMPIERRE SUR CHARENTE</t>
  </si>
  <si>
    <t>DOMPIERRE SUR MER</t>
  </si>
  <si>
    <t>LES EGLISES D ARGENTEUIL</t>
  </si>
  <si>
    <t>L EGUILLE</t>
  </si>
  <si>
    <t>FLEAC SUR SEUGNE</t>
  </si>
  <si>
    <t>FONTAINE CHALENDRAY</t>
  </si>
  <si>
    <t>FONTAINES D OZILLAC</t>
  </si>
  <si>
    <t>LA GREVE SUR MIGNON</t>
  </si>
  <si>
    <t>LA GRIPPERIE ST SYMPHORIEN</t>
  </si>
  <si>
    <t>LE GUE D ALLERE</t>
  </si>
  <si>
    <t>L HOUMEAU</t>
  </si>
  <si>
    <t>JARNAC CHAMPAGNE</t>
  </si>
  <si>
    <t>LA JARRIE AUDOUIN</t>
  </si>
  <si>
    <t>LOIRE LES MARAIS</t>
  </si>
  <si>
    <t>LOIRE SUR NIE</t>
  </si>
  <si>
    <t>MARENNES HIERS BROUAGE</t>
  </si>
  <si>
    <t>MESCHERS SUR GIRONDE</t>
  </si>
  <si>
    <t>MONTLIEU LA GARDE</t>
  </si>
  <si>
    <t>MONTPELLIER DE MEDILLAN</t>
  </si>
  <si>
    <t>MORNAC SUR SEUDRE</t>
  </si>
  <si>
    <t>MORTAGNE SUR GIRONDE</t>
  </si>
  <si>
    <t>NEUVICQ LE CHATEAU</t>
  </si>
  <si>
    <t>NIEUL LES SAINTES</t>
  </si>
  <si>
    <t>NIEUL LE VIROUIL</t>
  </si>
  <si>
    <t>NIEUL SUR MER</t>
  </si>
  <si>
    <t>NIEULLE SUR SEUDRE</t>
  </si>
  <si>
    <t>NUAILLE D AUNIS</t>
  </si>
  <si>
    <t>NUAILLE SUR BOUTONNE</t>
  </si>
  <si>
    <t>ESSOUVERT</t>
  </si>
  <si>
    <t>POMMIERS MOULONS</t>
  </si>
  <si>
    <t>PONT L ABBE D ARNOULT</t>
  </si>
  <si>
    <t>PORT D ENVAUX</t>
  </si>
  <si>
    <t>LES PORTES EN RE</t>
  </si>
  <si>
    <t>POURSAY GARNAUD</t>
  </si>
  <si>
    <t>PUY DU LAC</t>
  </si>
  <si>
    <t>REAUX SUR TREFLE</t>
  </si>
  <si>
    <t>RIVEDOUX PLAGE</t>
  </si>
  <si>
    <t>ST AGNANT</t>
  </si>
  <si>
    <t>ST AIGULIN</t>
  </si>
  <si>
    <t>ST ANDRE DE LIDON</t>
  </si>
  <si>
    <t>ST AUGUSTIN</t>
  </si>
  <si>
    <t>ST BONNET SUR GIRONDE</t>
  </si>
  <si>
    <t>ST BRIS DES BOIS</t>
  </si>
  <si>
    <t>ST CESAIRE</t>
  </si>
  <si>
    <t>ST CIERS CHAMPAGNE</t>
  </si>
  <si>
    <t>ST CIERS DU TAILLON</t>
  </si>
  <si>
    <t>ST CLEMENT DES BALEINES</t>
  </si>
  <si>
    <t>STE COLOMBE</t>
  </si>
  <si>
    <t>ST COUTANT LE GRAND</t>
  </si>
  <si>
    <t>ST CREPIN</t>
  </si>
  <si>
    <t>ST CYR DU DORET</t>
  </si>
  <si>
    <t>ST DENIS D OLERON</t>
  </si>
  <si>
    <t>ST DIZANT DU BOIS</t>
  </si>
  <si>
    <t>ST DIZANT DU GUA</t>
  </si>
  <si>
    <t>ST EUGENE</t>
  </si>
  <si>
    <t>ST FORT SUR GIRONDE</t>
  </si>
  <si>
    <t>ST FROULT</t>
  </si>
  <si>
    <t>STE GEMME</t>
  </si>
  <si>
    <t>ST GENIS DE SAINTONGE</t>
  </si>
  <si>
    <t>ST GEORGES ANTIGNAC</t>
  </si>
  <si>
    <t>ST GEORGES DE DIDONNE</t>
  </si>
  <si>
    <t>ST GEORGES DE LONGUEPIERRE</t>
  </si>
  <si>
    <t>ST GEORGES DES AGOUTS</t>
  </si>
  <si>
    <t>ST GEORGES DES COTEAUX</t>
  </si>
  <si>
    <t>ST GEORGES D OLERON</t>
  </si>
  <si>
    <t>ST GEORGES DU BOIS</t>
  </si>
  <si>
    <t>ST GERMAIN DE LUSIGNAN</t>
  </si>
  <si>
    <t>ST PIERRE LA NOUE</t>
  </si>
  <si>
    <t>ST GERMAIN DE VIBRAC</t>
  </si>
  <si>
    <t>ST GERMAIN DU SEUDRE</t>
  </si>
  <si>
    <t>ST GREGOIRE D ARDENNES</t>
  </si>
  <si>
    <t>ST HILAIRE DE VILLEFRANCHE</t>
  </si>
  <si>
    <t>ST HILAIRE DU BOIS</t>
  </si>
  <si>
    <t>ST HIPPOLYTE</t>
  </si>
  <si>
    <t>ST JEAN D ANGELY</t>
  </si>
  <si>
    <t>ST JEAN D ANGLE</t>
  </si>
  <si>
    <t>ST JEAN DE LIVERSAY</t>
  </si>
  <si>
    <t>ST JULIEN DE L ESCAP</t>
  </si>
  <si>
    <t>ST JUST LUZAC</t>
  </si>
  <si>
    <t>ST LAURENT DE LA PREE</t>
  </si>
  <si>
    <t>ST LEGER</t>
  </si>
  <si>
    <t>STE LHEURINE</t>
  </si>
  <si>
    <t>ST LOUP</t>
  </si>
  <si>
    <t>ST MAIGRIN</t>
  </si>
  <si>
    <t>ST MANDE SUR BREDOIRE</t>
  </si>
  <si>
    <t>ST MARD</t>
  </si>
  <si>
    <t>STE MARIE DE RE</t>
  </si>
  <si>
    <t>ST MARTIAL DE MIRAMBEAU</t>
  </si>
  <si>
    <t>ST MARTIAL DE VITATERNE</t>
  </si>
  <si>
    <t>ST MARTIAL SUR NE</t>
  </si>
  <si>
    <t>ST MARTIN D ARY</t>
  </si>
  <si>
    <t>ST MARTIN DE COUX</t>
  </si>
  <si>
    <t>ST MARTIN DE JUILLERS</t>
  </si>
  <si>
    <t>ST MARTIN DE RE</t>
  </si>
  <si>
    <t>ST MEDARD D AUNIS</t>
  </si>
  <si>
    <t>STE MEME</t>
  </si>
  <si>
    <t>ST NAZAIRE SUR CHARENTE</t>
  </si>
  <si>
    <t>ST OUEN D AUNIS</t>
  </si>
  <si>
    <t>ST OUEN LA THENE</t>
  </si>
  <si>
    <t>ST PALAIS DE NEGRIGNAC</t>
  </si>
  <si>
    <t>ST PALAIS DE PHIOLIN</t>
  </si>
  <si>
    <t>ST PALAIS SUR MER</t>
  </si>
  <si>
    <t>ST PARDOULT</t>
  </si>
  <si>
    <t>ST PIERRE D AMILLY</t>
  </si>
  <si>
    <t>ST PIERRE DE JUILLERS</t>
  </si>
  <si>
    <t>ST PIERRE DE L ISLE</t>
  </si>
  <si>
    <t>ST PIERRE D OLERON</t>
  </si>
  <si>
    <t>ST PIERRE DU PALAIS</t>
  </si>
  <si>
    <t>ST PORCHAIRE</t>
  </si>
  <si>
    <t>ST QUANTIN DE RANCANNE</t>
  </si>
  <si>
    <t>STE RADEGONDE</t>
  </si>
  <si>
    <t>STE RAMEE</t>
  </si>
  <si>
    <t>ST ROGATIEN</t>
  </si>
  <si>
    <t>ST ROMAIN DE BENET</t>
  </si>
  <si>
    <t>ST SATURNIN DU BOIS</t>
  </si>
  <si>
    <t>ST SAUVANT</t>
  </si>
  <si>
    <t>ST SAUVEUR D AUNIS</t>
  </si>
  <si>
    <t>ST SAVINIEN</t>
  </si>
  <si>
    <t>ST SEURIN DE PALENNE</t>
  </si>
  <si>
    <t>ST SEVER DE SAINTONGE</t>
  </si>
  <si>
    <t>ST SEVERIN SUR BOUTONNE</t>
  </si>
  <si>
    <t>ST SIGISMOND DE CLERMONT</t>
  </si>
  <si>
    <t>ST SIMON DE BORDES</t>
  </si>
  <si>
    <t>ST SIMON DE PELLOUAILLE</t>
  </si>
  <si>
    <t>ST SORLIN DE CONAC</t>
  </si>
  <si>
    <t>STE SOULLE</t>
  </si>
  <si>
    <t>ST SULPICE D ARNOULT</t>
  </si>
  <si>
    <t>ST SULPICE DE ROYAN</t>
  </si>
  <si>
    <t>ST THOMAS DE CONAC</t>
  </si>
  <si>
    <t>ST TROJAN LES BAINS</t>
  </si>
  <si>
    <t>ST VAIZE</t>
  </si>
  <si>
    <t>ST VIVIEN</t>
  </si>
  <si>
    <t>ST XANDRE</t>
  </si>
  <si>
    <t>SALIGNAC DE MIRAMBEAU</t>
  </si>
  <si>
    <t>SALIGNAC SUR CHARENTE</t>
  </si>
  <si>
    <t>SALLES SUR MER</t>
  </si>
  <si>
    <t>TALMONT SUR GIRONDE</t>
  </si>
  <si>
    <t>TONNAY BOUTONNE</t>
  </si>
  <si>
    <t>TONNAY CHARENTE</t>
  </si>
  <si>
    <t>LES TOUCHES DE PERIGNY</t>
  </si>
  <si>
    <t>TUGERAS ST MAURICE</t>
  </si>
  <si>
    <t>LA DEVISE</t>
  </si>
  <si>
    <t>VAUX SUR MER</t>
  </si>
  <si>
    <t>VILLARS EN PONS</t>
  </si>
  <si>
    <t>VILLARS LES BOIS</t>
  </si>
  <si>
    <t>VILLENEUVE LA COMTESSE</t>
  </si>
  <si>
    <t>VILLIERS COUTURE</t>
  </si>
  <si>
    <t>PORT DES BARQUES</t>
  </si>
  <si>
    <t>LE GRAND VILLAGE PLAGE</t>
  </si>
  <si>
    <t>LA BREE LES BAINS</t>
  </si>
  <si>
    <t>LES ANGLES SUR CORREZE</t>
  </si>
  <si>
    <t>ARGENTAT SUR DORDOGNE</t>
  </si>
  <si>
    <t>ARNAC POMPADOUR</t>
  </si>
  <si>
    <t>BASSIGNAC LE BAS</t>
  </si>
  <si>
    <t>BASSIGNAC LE HAUT</t>
  </si>
  <si>
    <t>BEAULIEU SUR DORDOGNE</t>
  </si>
  <si>
    <t>BORT LES ORGUES</t>
  </si>
  <si>
    <t>BRIGNAC LA PLAINE</t>
  </si>
  <si>
    <t>BRIVE LA GAILLARDE</t>
  </si>
  <si>
    <t>CAMPS ST MATHURIN LEOBAZEL</t>
  </si>
  <si>
    <t>CHAMPAGNAC LA NOAILLE</t>
  </si>
  <si>
    <t>CHAMPAGNAC LA PRUNE</t>
  </si>
  <si>
    <t>CHANAC LES MINES</t>
  </si>
  <si>
    <t>LA CHAPELLE AUX BROCS</t>
  </si>
  <si>
    <t>LA CHAPELLE AUX SAINTS</t>
  </si>
  <si>
    <t>LA CHAPELLE ST GERAUD</t>
  </si>
  <si>
    <t>CHAPELLE SPINASSE</t>
  </si>
  <si>
    <t>CHARTRIER FERRIERE</t>
  </si>
  <si>
    <t>CHAUFFOUR SUR VELL</t>
  </si>
  <si>
    <t>CHENAILLER MASCHEIX</t>
  </si>
  <si>
    <t>CHIRAC BELLEVUE</t>
  </si>
  <si>
    <t>COLLONGES LA ROUGE</t>
  </si>
  <si>
    <t>CONDAT SUR GANAVEIX</t>
  </si>
  <si>
    <t>COUFFY SUR SARSONNE</t>
  </si>
  <si>
    <t>L EGLISE AUX BOIS</t>
  </si>
  <si>
    <t>GIMEL LES CASCADES</t>
  </si>
  <si>
    <t>GOURDON MURAT</t>
  </si>
  <si>
    <t>GROS CHASTANG</t>
  </si>
  <si>
    <t>JUGEALS NAZARETH</t>
  </si>
  <si>
    <t>LADIGNAC SUR RONDELLES</t>
  </si>
  <si>
    <t>LAFAGE SUR SOMBRE</t>
  </si>
  <si>
    <t>LAGARDE MARC LA TOUR</t>
  </si>
  <si>
    <t>LAGUENNE SUR AVALOUZE</t>
  </si>
  <si>
    <t>LAMAZIERE BASSE</t>
  </si>
  <si>
    <t>LAMAZIERE HAUTE</t>
  </si>
  <si>
    <t>LAROCHE PRES FEYT</t>
  </si>
  <si>
    <t>LAVAL SUR LUZEGE</t>
  </si>
  <si>
    <t>LISSAC SUR COUZE</t>
  </si>
  <si>
    <t>MALEMORT</t>
  </si>
  <si>
    <t>MARCILLAC LA CROISILLE</t>
  </si>
  <si>
    <t>MARCILLAC LA CROZE</t>
  </si>
  <si>
    <t>MEYRIGNAC L EGLISE</t>
  </si>
  <si>
    <t>MONCEAUX SUR DORDOGNE</t>
  </si>
  <si>
    <t>MONESTIER MERLINES</t>
  </si>
  <si>
    <t>MONESTIER PORT DIEU</t>
  </si>
  <si>
    <t>MONTAIGNAC SUR DOUSTRE</t>
  </si>
  <si>
    <t>MOUSTIER VENTADOUR</t>
  </si>
  <si>
    <t>ORGNAC SUR VEZERE</t>
  </si>
  <si>
    <t>ORLIAC DE BAR</t>
  </si>
  <si>
    <t>PERET BEL AIR</t>
  </si>
  <si>
    <t>PEROLS SUR VEZERE</t>
  </si>
  <si>
    <t>PERPEZAC LE BLANC</t>
  </si>
  <si>
    <t>PERPEZAC LE NOIR</t>
  </si>
  <si>
    <t>CONFOLENT PORT DIEU</t>
  </si>
  <si>
    <t>PUY D ARNAC</t>
  </si>
  <si>
    <t>QUEYSSAC LES VIGNES</t>
  </si>
  <si>
    <t>RILHAC TREIGNAC</t>
  </si>
  <si>
    <t>RILHAC XAINTRIE</t>
  </si>
  <si>
    <t>LA ROCHE CANILLAC</t>
  </si>
  <si>
    <t>ROCHE LE PEYROUX</t>
  </si>
  <si>
    <t>ROSIERS D EGLETONS</t>
  </si>
  <si>
    <t>ROSIERS DE JUILLAC</t>
  </si>
  <si>
    <t>ST ANGEL</t>
  </si>
  <si>
    <t>ST AULAIRE</t>
  </si>
  <si>
    <t>ST BAZILE DE MEYSSAC</t>
  </si>
  <si>
    <t>ST BONNET ELVERT</t>
  </si>
  <si>
    <t>ST BONNET LA RIVIERE</t>
  </si>
  <si>
    <t>ST BONNET L ENFANTIER</t>
  </si>
  <si>
    <t>ST BONNET LES TOURS DE MERLE</t>
  </si>
  <si>
    <t>ST BONNET PRES BORT</t>
  </si>
  <si>
    <t>ST CERNIN DE LARCHE</t>
  </si>
  <si>
    <t>ST CHAMANT</t>
  </si>
  <si>
    <t>ST CIRGUES LA LOUTRE</t>
  </si>
  <si>
    <t>ST CLEMENT</t>
  </si>
  <si>
    <t>ST CYPRIEN</t>
  </si>
  <si>
    <t>ST CYR LA ROCHE</t>
  </si>
  <si>
    <t>ST ELOY LES TUILERIES</t>
  </si>
  <si>
    <t>ST ETIENNE AUX CLOS</t>
  </si>
  <si>
    <t>ST ETIENNE LA GENESTE</t>
  </si>
  <si>
    <t>ST EXUPERY LES ROCHES</t>
  </si>
  <si>
    <t>STE FEREOLE</t>
  </si>
  <si>
    <t>STE FORTUNADE</t>
  </si>
  <si>
    <t>ST FREJOUX</t>
  </si>
  <si>
    <t>ST GENIEZ O MERLE</t>
  </si>
  <si>
    <t>ST GERMAIN LAVOLPS</t>
  </si>
  <si>
    <t>ST GERMAIN LES VERGNES</t>
  </si>
  <si>
    <t>ST HILAIRE FOISSAC</t>
  </si>
  <si>
    <t>ST HILAIRE LES COURBES</t>
  </si>
  <si>
    <t>ST HILAIRE LUC</t>
  </si>
  <si>
    <t>ST HILAIRE PEYROUX</t>
  </si>
  <si>
    <t>ST HILAIRE TAURIEUX</t>
  </si>
  <si>
    <t>ST JAL</t>
  </si>
  <si>
    <t>ST JULIEN AUX BOIS</t>
  </si>
  <si>
    <t>ST JULIEN LE PELERIN</t>
  </si>
  <si>
    <t>ST JULIEN LE VENDOMOIS</t>
  </si>
  <si>
    <t>ST JULIEN MAUMONT</t>
  </si>
  <si>
    <t>STE MARIE LAPANOUZE</t>
  </si>
  <si>
    <t>ST MARTIAL DE GIMEL</t>
  </si>
  <si>
    <t>ST MARTIAL ENTRAYGUES</t>
  </si>
  <si>
    <t>ST MARTIN LA MEANNE</t>
  </si>
  <si>
    <t>ST MARTIN SEPERT</t>
  </si>
  <si>
    <t>ST MERD DE LAPLEAU</t>
  </si>
  <si>
    <t>ST MERD LES OUSSINES</t>
  </si>
  <si>
    <t>ST MEXANT</t>
  </si>
  <si>
    <t>ST PANTALEON DE LAPLEAU</t>
  </si>
  <si>
    <t>ST PANTALEON DE LARCHE</t>
  </si>
  <si>
    <t>ST PARDOUX CORBIER</t>
  </si>
  <si>
    <t>ST PARDOUX LA CROISILLE</t>
  </si>
  <si>
    <t>ST PARDOUX LE NEUF</t>
  </si>
  <si>
    <t>ST PARDOUX LE VIEUX</t>
  </si>
  <si>
    <t>ST PARDOUX L ORTIGIER</t>
  </si>
  <si>
    <t>ST PAUL</t>
  </si>
  <si>
    <t>ST PRIEST DE GIMEL</t>
  </si>
  <si>
    <t>ST PRIVAT</t>
  </si>
  <si>
    <t>ST REMY</t>
  </si>
  <si>
    <t>ST ROBERT</t>
  </si>
  <si>
    <t>ST SALVADOUR</t>
  </si>
  <si>
    <t>ST SETIERS</t>
  </si>
  <si>
    <t>ST SOLVE</t>
  </si>
  <si>
    <t>ST SORNIN LAVOLPS</t>
  </si>
  <si>
    <t>ST SULPICE LES BOIS</t>
  </si>
  <si>
    <t>ST SYLVAIN</t>
  </si>
  <si>
    <t>ST VIANCE</t>
  </si>
  <si>
    <t>ST VICTOUR</t>
  </si>
  <si>
    <t>ST YBARD</t>
  </si>
  <si>
    <t>ST YRIEIX LE DEJALAT</t>
  </si>
  <si>
    <t>SALON LA TOUR</t>
  </si>
  <si>
    <t>SARROUX ST JULIEN</t>
  </si>
  <si>
    <t>SEGUR LE CHATEAU</t>
  </si>
  <si>
    <t>SERVIERES LE CHATEAU</t>
  </si>
  <si>
    <t>SOUDAINE LAVINADIERE</t>
  </si>
  <si>
    <t>TOY VIAM</t>
  </si>
  <si>
    <t>VARS SUR ROSEIX</t>
  </si>
  <si>
    <t>VITRAC SUR MONTANE</t>
  </si>
  <si>
    <t>ARFEUILLE CHATAIN</t>
  </si>
  <si>
    <t>AZAT CHATENET</t>
  </si>
  <si>
    <t>BELLEGARDE EN MARCHE</t>
  </si>
  <si>
    <t>BENEVENT L ABBAYE</t>
  </si>
  <si>
    <t>BORD ST GEORGES</t>
  </si>
  <si>
    <t>BOSMOREAU LES MINES</t>
  </si>
  <si>
    <t>LE BOURG D HEM</t>
  </si>
  <si>
    <t>BOUSSAC BOURG</t>
  </si>
  <si>
    <t>BUSSIERE DUNOISE</t>
  </si>
  <si>
    <t>BUSSIERE NOUVELLE</t>
  </si>
  <si>
    <t>BUSSIERE ST GEORGES</t>
  </si>
  <si>
    <t>LA CELLE DUNOISE</t>
  </si>
  <si>
    <t>LA CELLE SOUS GOUZON</t>
  </si>
  <si>
    <t>CHAMBON STE CROIX</t>
  </si>
  <si>
    <t>CHAMBON SUR VOUEIZE</t>
  </si>
  <si>
    <t>LA CHAPELLE BALOUE</t>
  </si>
  <si>
    <t>LA CHAPELLE ST MARTIAL</t>
  </si>
  <si>
    <t>LA CHAPELLE TAILLEFERT</t>
  </si>
  <si>
    <t>CHATELUS LE MARCHEIX</t>
  </si>
  <si>
    <t>CHATELUS MALVALEIX</t>
  </si>
  <si>
    <t>DUN LE PALESTEL</t>
  </si>
  <si>
    <t>EVAUX LES BAINS</t>
  </si>
  <si>
    <t>FAUX LA MONTAGNE</t>
  </si>
  <si>
    <t>FAUX MAZURAS</t>
  </si>
  <si>
    <t>LA FORET DU TEMPLE</t>
  </si>
  <si>
    <t>GENTIOUX PIGEROLLES</t>
  </si>
  <si>
    <t>LE GRAND BOURG</t>
  </si>
  <si>
    <t>ISSOUDUN LETRIEIX</t>
  </si>
  <si>
    <t>LAVAVEIX LES MINES</t>
  </si>
  <si>
    <t>LINARD MALVAL</t>
  </si>
  <si>
    <t>LIOUX LES MONGES</t>
  </si>
  <si>
    <t>LOURDOUEIX ST PIERRE</t>
  </si>
  <si>
    <t>MAGNAT L ETRANGE</t>
  </si>
  <si>
    <t>MAISON FEYNE</t>
  </si>
  <si>
    <t>MALLERET BOUSSAC</t>
  </si>
  <si>
    <t>MANSAT LA COURRIERE</t>
  </si>
  <si>
    <t>LE MAS D ARTIGE</t>
  </si>
  <si>
    <t>LA MAZIERE AUX BONS HOMMES</t>
  </si>
  <si>
    <t>MONTAIGUT LE BLANC</t>
  </si>
  <si>
    <t>LE MONTEIL AU VICOMTE</t>
  </si>
  <si>
    <t>MOURIOUX VIEILLEVILLE</t>
  </si>
  <si>
    <t>MOUTIER D AHUN</t>
  </si>
  <si>
    <t>MOUTIER MALCARD</t>
  </si>
  <si>
    <t>MOUTIER ROZEILLE</t>
  </si>
  <si>
    <t>PARSAC RIMONDEIX</t>
  </si>
  <si>
    <t>PEYRAT LA NONIERE</t>
  </si>
  <si>
    <t>PUY MALSIGNAT</t>
  </si>
  <si>
    <t>ROYERE DE VASSIVIERE</t>
  </si>
  <si>
    <t>LA SERRE BUSSIERE VIEILLE</t>
  </si>
  <si>
    <t>SOUS PARSAT</t>
  </si>
  <si>
    <t>ST AGNANT DE VERSILLAT</t>
  </si>
  <si>
    <t>ST AGNANT PRES CROCQ</t>
  </si>
  <si>
    <t>ST ALPINIEN</t>
  </si>
  <si>
    <t>ST AMAND</t>
  </si>
  <si>
    <t>ST AMAND JARTOUDEIX</t>
  </si>
  <si>
    <t>ST AVIT DE TARDES</t>
  </si>
  <si>
    <t>ST AVIT LE PAUVRE</t>
  </si>
  <si>
    <t>ST BARD</t>
  </si>
  <si>
    <t>ST CHABRAIS</t>
  </si>
  <si>
    <t>ST DIZIER LA TOUR</t>
  </si>
  <si>
    <t>ST DIZIER LES DOMAINES</t>
  </si>
  <si>
    <t>ST DIZIER MASBARAUD</t>
  </si>
  <si>
    <t>ST DOMET</t>
  </si>
  <si>
    <t>ST ELOI</t>
  </si>
  <si>
    <t>FURSAC</t>
  </si>
  <si>
    <t>STE FEYRE</t>
  </si>
  <si>
    <t>STE FEYRE LA MONTAGNE</t>
  </si>
  <si>
    <t>ST FIEL</t>
  </si>
  <si>
    <t>ST FRION</t>
  </si>
  <si>
    <t>ST GEORGES LA POUGE</t>
  </si>
  <si>
    <t>ST GEORGES NIGREMONT</t>
  </si>
  <si>
    <t>ST GERMAIN BEAUPRE</t>
  </si>
  <si>
    <t>ST GOUSSAUD</t>
  </si>
  <si>
    <t>ST HILAIRE LA PLAINE</t>
  </si>
  <si>
    <t>ST HILAIRE LE CHATEAU</t>
  </si>
  <si>
    <t>ST JULIEN LA GENETE</t>
  </si>
  <si>
    <t>ST JULIEN LE CHATEL</t>
  </si>
  <si>
    <t>ST JUNIEN LA BREGERE</t>
  </si>
  <si>
    <t>ST LAURENT</t>
  </si>
  <si>
    <t>ST LEGER BRIDEREIX</t>
  </si>
  <si>
    <t>ST LEGER LE GUERETOIS</t>
  </si>
  <si>
    <t>ST MAIXANT</t>
  </si>
  <si>
    <t>ST MARC A FRONGIER</t>
  </si>
  <si>
    <t>ST MARC A LOUBAUD</t>
  </si>
  <si>
    <t>ST MARIEN</t>
  </si>
  <si>
    <t>ST MARTIAL LE MONT</t>
  </si>
  <si>
    <t>ST MARTIAL LE VIEUX</t>
  </si>
  <si>
    <t>ST MARTIN CHATEAU</t>
  </si>
  <si>
    <t>ST MARTIN STE CATHERINE</t>
  </si>
  <si>
    <t>ST MAURICE PRES CROCQ</t>
  </si>
  <si>
    <t>ST MAURICE LA SOUTERRAINE</t>
  </si>
  <si>
    <t>ST MEDARD LA ROCHETTE</t>
  </si>
  <si>
    <t>ST MERD LA BREUILLE</t>
  </si>
  <si>
    <t>ST MICHEL DE VEISSE</t>
  </si>
  <si>
    <t>ST MOREIL</t>
  </si>
  <si>
    <t>ST ORADOUX DE CHIROUZE</t>
  </si>
  <si>
    <t>ST ORADOUX PRES CROCQ</t>
  </si>
  <si>
    <t>ST PARDOUX D ARNET</t>
  </si>
  <si>
    <t>ST PARDOUX MORTEROLLES</t>
  </si>
  <si>
    <t>ST PARDOUX LES CARDS</t>
  </si>
  <si>
    <t>ST PIERRE CHERIGNAT</t>
  </si>
  <si>
    <t>ST PIERRE BELLEVUE</t>
  </si>
  <si>
    <t>ST PIERRE LE BOST</t>
  </si>
  <si>
    <t>ST PRIEST</t>
  </si>
  <si>
    <t>ST PRIEST LA FEUILLE</t>
  </si>
  <si>
    <t>ST PRIEST LA PLAINE</t>
  </si>
  <si>
    <t>ST PRIEST PALUS</t>
  </si>
  <si>
    <t>ST QUENTIN LA CHABANNE</t>
  </si>
  <si>
    <t>ST SEBASTIEN</t>
  </si>
  <si>
    <t>ST SILVAIN BAS LE ROC</t>
  </si>
  <si>
    <t>ST SILVAIN BELLEGARDE</t>
  </si>
  <si>
    <t>ST SILVAIN MONTAIGUT</t>
  </si>
  <si>
    <t>ST SILVAIN SOUS TOULX</t>
  </si>
  <si>
    <t>ST SULPICE LE DUNOIS</t>
  </si>
  <si>
    <t>ST SULPICE LE GUERETOIS</t>
  </si>
  <si>
    <t>ST SULPICE LES CHAMPS</t>
  </si>
  <si>
    <t>ST VAURY</t>
  </si>
  <si>
    <t>ST VICTOR EN MARCHE</t>
  </si>
  <si>
    <t>ST YRIEIX LA MONTAGNE</t>
  </si>
  <si>
    <t>ST YRIEIX LES BOIS</t>
  </si>
  <si>
    <t>TOULX STE CROIX</t>
  </si>
  <si>
    <t>TROIS FONDS</t>
  </si>
  <si>
    <t>ABJAT SUR BANDIAT</t>
  </si>
  <si>
    <t>ALLES SUR DORDOGNE</t>
  </si>
  <si>
    <t>ALLAS LES MINES</t>
  </si>
  <si>
    <t>ANNESSE ET BEAULIEU</t>
  </si>
  <si>
    <t>ANTONNE ET TRIGONANT</t>
  </si>
  <si>
    <t>AURIAC DU PERIGORD</t>
  </si>
  <si>
    <t>BADEFOLS D ANS</t>
  </si>
  <si>
    <t>BADEFOLS SUR DORDOGNE</t>
  </si>
  <si>
    <t>BASSILLAC ET AUBEROCHE</t>
  </si>
  <si>
    <t>BEAUMONTOIS EN PERIGORD</t>
  </si>
  <si>
    <t>BEAUREGARD DE TERRASSON</t>
  </si>
  <si>
    <t>BEAUREGARD ET BASSAC</t>
  </si>
  <si>
    <t>PAYS DE BELVES</t>
  </si>
  <si>
    <t>BERTRIC BUREE</t>
  </si>
  <si>
    <t>BEYNAC ET CAZENAC</t>
  </si>
  <si>
    <t>BONNEVILLE ET ST AVIT DE FUMADIERES</t>
  </si>
  <si>
    <t>BOULAZAC ISLE MANOIRE</t>
  </si>
  <si>
    <t>BOURG DES MAISONS</t>
  </si>
  <si>
    <t>BOURG DU BOST</t>
  </si>
  <si>
    <t>BOUTEILLES ST SEBASTIEN</t>
  </si>
  <si>
    <t>BRANTOME EN PERIGORD</t>
  </si>
  <si>
    <t>LE BUISSON DE CADOUIN</t>
  </si>
  <si>
    <t>BUSSIERE BADIL</t>
  </si>
  <si>
    <t>CALVIAC EN PERIGORD</t>
  </si>
  <si>
    <t>CAMPAGNAC LES QUERCY</t>
  </si>
  <si>
    <t>CARSAC AILLAC</t>
  </si>
  <si>
    <t>CARSAC DE GURSON</t>
  </si>
  <si>
    <t>CASTELNAUD LA CHAPELLE</t>
  </si>
  <si>
    <t>CASTELS ET BEZENAC</t>
  </si>
  <si>
    <t>CAUSE DE CLERANS</t>
  </si>
  <si>
    <t>CENAC ET ST JULIEN</t>
  </si>
  <si>
    <t>CHAMPAGNAC DE BELAIR</t>
  </si>
  <si>
    <t>CHAMPAGNE ET FONTAINE</t>
  </si>
  <si>
    <t>CHAMPNIERS ET REILHAC</t>
  </si>
  <si>
    <t>CHAMPS ROMAIN</t>
  </si>
  <si>
    <t>LA CHAPELLE AUBAREIL</t>
  </si>
  <si>
    <t>LA CHAPELLE FAUCHER</t>
  </si>
  <si>
    <t>LA CHAPELLE GONAGUET</t>
  </si>
  <si>
    <t>LA CHAPELLE GRESIGNAC</t>
  </si>
  <si>
    <t>LA CHAPELLE MONTABOURLET</t>
  </si>
  <si>
    <t>LA CHAPELLE MONTMOREAU</t>
  </si>
  <si>
    <t>LA CHAPELLE ST JEAN</t>
  </si>
  <si>
    <t>CHATEAU L EVEQUE</t>
  </si>
  <si>
    <t>LES COTEAUX PERIGOURDINS</t>
  </si>
  <si>
    <t>CHERVEIX CUBAS</t>
  </si>
  <si>
    <t>CLERMONT DE BEAUREGARD</t>
  </si>
  <si>
    <t>CLERMONT D EXCIDEUIL</t>
  </si>
  <si>
    <t>COMBERANCHE ET EPELUCHE</t>
  </si>
  <si>
    <t>CONDAT SUR TRINCOU</t>
  </si>
  <si>
    <t>CONDAT SUR VEZERE</t>
  </si>
  <si>
    <t>CONNE DE LABARDE</t>
  </si>
  <si>
    <t>CORGNAC SUR L ISLE</t>
  </si>
  <si>
    <t>COULOUNIEIX CHAMIERS</t>
  </si>
  <si>
    <t>COURS DE PILE</t>
  </si>
  <si>
    <t>COUX ET BIGAROQUE MOUZENS</t>
  </si>
  <si>
    <t>COUZE ET ST FRONT</t>
  </si>
  <si>
    <t>CREYSSENSAC ET PISSOT</t>
  </si>
  <si>
    <t>CUBJAC AUVEZERE VAL D ANS</t>
  </si>
  <si>
    <t>EGLISE NEUVE DE VERGT</t>
  </si>
  <si>
    <t>EGLISE NEUVE D ISSAC</t>
  </si>
  <si>
    <t>EYGURANDE ET GARDEDEUIL</t>
  </si>
  <si>
    <t>LES EYZIES</t>
  </si>
  <si>
    <t>FLORIMONT GAUMIER</t>
  </si>
  <si>
    <t>GAGEAC ET ROUILLAC</t>
  </si>
  <si>
    <t>GOUT ROSSIGNOL</t>
  </si>
  <si>
    <t>GRAND BRASSAC</t>
  </si>
  <si>
    <t>GRANGES D ANS</t>
  </si>
  <si>
    <t>GRUN BORDAS</t>
  </si>
  <si>
    <t>JAVERLHAC ET LA CHAPELLE ST ROBERT</t>
  </si>
  <si>
    <t>LA JEMAYE PONTEYRAUD</t>
  </si>
  <si>
    <t>JUMILHAC LE GRAND</t>
  </si>
  <si>
    <t>RUDEAU LADOSSE</t>
  </si>
  <si>
    <t>LAMONZIE MONTASTRUC</t>
  </si>
  <si>
    <t>LAMONZIE ST MARTIN</t>
  </si>
  <si>
    <t>LAMOTHE MONTRAVEL</t>
  </si>
  <si>
    <t>LE LARDIN ST LAZARE</t>
  </si>
  <si>
    <t>LEGUILLAC DE L AUCHE</t>
  </si>
  <si>
    <t>LIORAC SUR LOUYRE</t>
  </si>
  <si>
    <t>LUSSAS ET NONTRONNEAU</t>
  </si>
  <si>
    <t>MANZAC SUR VERN</t>
  </si>
  <si>
    <t>MARCILLAC ST QUENTIN</t>
  </si>
  <si>
    <t>MAREUIL EN PERIGORD</t>
  </si>
  <si>
    <t>MARSAC SUR L ISLE</t>
  </si>
  <si>
    <t>EYRAUD CREMPSE MAURENS</t>
  </si>
  <si>
    <t>MAUZAC ET GRAND CASTANG</t>
  </si>
  <si>
    <t>MAUZENS ET MIREMONT</t>
  </si>
  <si>
    <t>MILHAC DE NONTRON</t>
  </si>
  <si>
    <t>MONTAGNAC D AUBEROCHE</t>
  </si>
  <si>
    <t>MONTAGNAC LA CREMPSE</t>
  </si>
  <si>
    <t>MONTFERRAND DU PERIGORD</t>
  </si>
  <si>
    <t>MONTIGNAC LASCAUX</t>
  </si>
  <si>
    <t>MONTPON MENESTEROL</t>
  </si>
  <si>
    <t>MOULIN NEUF</t>
  </si>
  <si>
    <t>NANTEUIL AURIAC DE BOURZAC</t>
  </si>
  <si>
    <t>SANILHAC</t>
  </si>
  <si>
    <t>PARCOUL CHENAUD</t>
  </si>
  <si>
    <t>PAUSSAC ET ST VIVIEN</t>
  </si>
  <si>
    <t>PETIT BERSAC</t>
  </si>
  <si>
    <t>PECHS DE L ESPERANCE</t>
  </si>
  <si>
    <t>PEYZAC LE MOUSTIER</t>
  </si>
  <si>
    <t>PIEGUT PLUVIERS</t>
  </si>
  <si>
    <t>PORT STE FOY ET PONCHAPT</t>
  </si>
  <si>
    <t>PRATS DE CARLUX</t>
  </si>
  <si>
    <t>PRATS DU PERIGORD</t>
  </si>
  <si>
    <t>PRESSIGNAC VICQ</t>
  </si>
  <si>
    <t>PREYSSAC D EXCIDEUIL</t>
  </si>
  <si>
    <t>RAZAC D EYMET</t>
  </si>
  <si>
    <t>RAZAC DE SAUSSIGNAC</t>
  </si>
  <si>
    <t>RAZAC SUR L ISLE</t>
  </si>
  <si>
    <t>LA ROCHEBEAUCOURT ET ARGENTINE</t>
  </si>
  <si>
    <t>LA ROCHE CHALAIS</t>
  </si>
  <si>
    <t>LA ROQUE GAGEAC</t>
  </si>
  <si>
    <t>ROUFFIGNAC ST CERNIN DE REILHAC</t>
  </si>
  <si>
    <t>ROUFFIGNAC DE SIGOULES</t>
  </si>
  <si>
    <t>ST AGNE</t>
  </si>
  <si>
    <t>VAL DE LOUYRE ET CAUDEAU</t>
  </si>
  <si>
    <t>COLY ST AMAND</t>
  </si>
  <si>
    <t>ST AMAND DE VERGT</t>
  </si>
  <si>
    <t>ST ANDRE D ALLAS</t>
  </si>
  <si>
    <t>ST ANDRE DE DOUBLE</t>
  </si>
  <si>
    <t>ST ANTOINE DE BREUILH</t>
  </si>
  <si>
    <t>ST AQUILIN</t>
  </si>
  <si>
    <t>ST ASTIER</t>
  </si>
  <si>
    <t>ST AUBIN DE CADELECH</t>
  </si>
  <si>
    <t>ST AUBIN DE LANQUAIS</t>
  </si>
  <si>
    <t>ST AUBIN DE NABIRAT</t>
  </si>
  <si>
    <t>ST AULAYE PUYMANGOU</t>
  </si>
  <si>
    <t>ST AVIT DE VIALARD</t>
  </si>
  <si>
    <t>ST AVIT RIVIERE</t>
  </si>
  <si>
    <t>ST AVIT SENIEUR</t>
  </si>
  <si>
    <t>ST BARTHELEMY DE BELLEGARDE</t>
  </si>
  <si>
    <t>ST BARTHELEMY DE BUSSIERE</t>
  </si>
  <si>
    <t>ST CAPRAISE DE LALINDE</t>
  </si>
  <si>
    <t>ST CAPRAISE D EYMET</t>
  </si>
  <si>
    <t>ST CASSIEN</t>
  </si>
  <si>
    <t>ST CERNIN DE LABARDE</t>
  </si>
  <si>
    <t>ST CERNIN DE L HERM</t>
  </si>
  <si>
    <t>ST CHAMASSY</t>
  </si>
  <si>
    <t>ST CREPIN D AUBEROCHE</t>
  </si>
  <si>
    <t>ST CREPIN ET CARLUCET</t>
  </si>
  <si>
    <t>STE CROIX</t>
  </si>
  <si>
    <t>STE CROIX DE MAREUIL</t>
  </si>
  <si>
    <t>ST CYBRANET</t>
  </si>
  <si>
    <t>ST CYR LES CHAMPAGNES</t>
  </si>
  <si>
    <t>ST ESTEPHE</t>
  </si>
  <si>
    <t>ST ETIENNE DE PUYCORBIER</t>
  </si>
  <si>
    <t>STE EULALIE D ANS</t>
  </si>
  <si>
    <t>ST FELIX DE BOURDEILLES</t>
  </si>
  <si>
    <t>ST FELIX DE REILLAC ET MORTEMART</t>
  </si>
  <si>
    <t>ST FELIX DE VILLADEIX</t>
  </si>
  <si>
    <t>STE FOY DE BELVES</t>
  </si>
  <si>
    <t>STE FOY DE LONGAS</t>
  </si>
  <si>
    <t>ST FRONT D ALEMPS</t>
  </si>
  <si>
    <t>ST FRONT DE PRADOUX</t>
  </si>
  <si>
    <t>ST FRONT LA RIVIERE</t>
  </si>
  <si>
    <t>ST FRONT SUR NIZONNE</t>
  </si>
  <si>
    <t>ST GENIES</t>
  </si>
  <si>
    <t>ST GEORGES BLANCANEIX</t>
  </si>
  <si>
    <t>ST GEORGES DE MONTCLARD</t>
  </si>
  <si>
    <t>ST GERAUD DE CORPS</t>
  </si>
  <si>
    <t>ST GERMAIN DE BELVES</t>
  </si>
  <si>
    <t>ST GERMAIN DES PRES</t>
  </si>
  <si>
    <t>ST GERMAIN DU SALEMBRE</t>
  </si>
  <si>
    <t>ST GERMAIN ET MONS</t>
  </si>
  <si>
    <t>ST GERY</t>
  </si>
  <si>
    <t>ST GEYRAC</t>
  </si>
  <si>
    <t>ST HILAIRE D ESTISSAC</t>
  </si>
  <si>
    <t>ST JULIEN INNOCENCE EULALIE</t>
  </si>
  <si>
    <t>ST JEAN D ATAUX</t>
  </si>
  <si>
    <t>ST JEAN DE COLE</t>
  </si>
  <si>
    <t>ST JEAN D ESTISSAC</t>
  </si>
  <si>
    <t>ST JORY DE CHALAIS</t>
  </si>
  <si>
    <t>ST JORY LAS BLOUX</t>
  </si>
  <si>
    <t>ST JULIEN DE LAMPON</t>
  </si>
  <si>
    <t>ST JUST</t>
  </si>
  <si>
    <t>ST LAURENT DES HOMMES</t>
  </si>
  <si>
    <t>ST LAURENT DES VIGNES</t>
  </si>
  <si>
    <t>ST LAURENT LA VALLEE</t>
  </si>
  <si>
    <t>ST LEON D ISSIGEAC</t>
  </si>
  <si>
    <t>ST LEON SUR L ISLE</t>
  </si>
  <si>
    <t>ST LEON SUR VEZERE</t>
  </si>
  <si>
    <t>ST LOUIS EN L ISLE</t>
  </si>
  <si>
    <t>ST MARCEL DU PERIGORD</t>
  </si>
  <si>
    <t>ST MARCORY</t>
  </si>
  <si>
    <t>ST MARTIAL D ALBAREDE</t>
  </si>
  <si>
    <t>ST MARTIAL D ARTENSET</t>
  </si>
  <si>
    <t>ST MARTIAL DE NABIRAT</t>
  </si>
  <si>
    <t>ST MARTIAL DE VALETTE</t>
  </si>
  <si>
    <t>ST MARTIAL VIVEYROL</t>
  </si>
  <si>
    <t>ST MARTIN DE FRESSENGEAS</t>
  </si>
  <si>
    <t>ST MARTIN DE GURSON</t>
  </si>
  <si>
    <t>ST MARTIN DE RIBERAC</t>
  </si>
  <si>
    <t>ST MARTIN DES COMBES</t>
  </si>
  <si>
    <t>ST MARTIN L ASTIER</t>
  </si>
  <si>
    <t>ST MARTIN LE PIN</t>
  </si>
  <si>
    <t>ST MAYME DE PEREYROL</t>
  </si>
  <si>
    <t>ST MEARD DE DRONE</t>
  </si>
  <si>
    <t>ST MEARD DE GURCON</t>
  </si>
  <si>
    <t>ST MEDARD DE MUSSIDAN</t>
  </si>
  <si>
    <t>ST MEDARD D EXCIDEUIL</t>
  </si>
  <si>
    <t>ST MESMIN</t>
  </si>
  <si>
    <t>ST MICHEL DE DOUBLE</t>
  </si>
  <si>
    <t>ST MICHEL DE MONTAIGNE</t>
  </si>
  <si>
    <t>ST MICHEL DE VILLADEIX</t>
  </si>
  <si>
    <t>STE MONDANE</t>
  </si>
  <si>
    <t>STE NATHALENE</t>
  </si>
  <si>
    <t>ST NEXANS</t>
  </si>
  <si>
    <t>STE ORSE</t>
  </si>
  <si>
    <t>ST PANCRACE</t>
  </si>
  <si>
    <t>ST PANTALY D EXCIDEUIL</t>
  </si>
  <si>
    <t>ST PARDOUX DE DRONE</t>
  </si>
  <si>
    <t>ST PARDOUX ET VIELVIC</t>
  </si>
  <si>
    <t>ST PARDOUX LA RIVIERE</t>
  </si>
  <si>
    <t>ST PAUL DE SERRE</t>
  </si>
  <si>
    <t>ST PAUL LA ROCHE</t>
  </si>
  <si>
    <t>ST PAUL LIZONNE</t>
  </si>
  <si>
    <t>ST PERDOUX</t>
  </si>
  <si>
    <t>ST PIERRE DE CHIGNAC</t>
  </si>
  <si>
    <t>ST PIERRE DE COLE</t>
  </si>
  <si>
    <t>ST PIERRE DE FRUGIE</t>
  </si>
  <si>
    <t>ST PIERRE D EYRAUD</t>
  </si>
  <si>
    <t>ST POMPON</t>
  </si>
  <si>
    <t>ST PRIEST LES FOUGERES</t>
  </si>
  <si>
    <t>ST PRIVAT EN PERIGORD</t>
  </si>
  <si>
    <t>ST RABIER</t>
  </si>
  <si>
    <t>ST RAPHAEL</t>
  </si>
  <si>
    <t>ST ROMAIN DE MONPAZIER</t>
  </si>
  <si>
    <t>ST ROMAIN ET ST CLEMENT</t>
  </si>
  <si>
    <t>ST SAUD LACOUSSIERE</t>
  </si>
  <si>
    <t>ST SAUVEUR</t>
  </si>
  <si>
    <t>ST SAUVEUR LALANDE</t>
  </si>
  <si>
    <t>ST SEURIN DE PRATS</t>
  </si>
  <si>
    <t>ST SEVERIN D ESTISSAC</t>
  </si>
  <si>
    <t>ST SULPICE DE ROUMAGNAC</t>
  </si>
  <si>
    <t>ST SULPICE D EXCIDEUIL</t>
  </si>
  <si>
    <t>STE TRIE</t>
  </si>
  <si>
    <t>ST VICTOR</t>
  </si>
  <si>
    <t>ST VINCENT DE CONNEZAC</t>
  </si>
  <si>
    <t>ST VINCENT DE COSSE</t>
  </si>
  <si>
    <t>ST VINCENT JALMOUTIERS</t>
  </si>
  <si>
    <t>ST VINCENT LE PALUEL</t>
  </si>
  <si>
    <t>ST VINCENT SUR L ISLE</t>
  </si>
  <si>
    <t>SALIGNAC EYVIGUES</t>
  </si>
  <si>
    <t>SALLES DE BELVES</t>
  </si>
  <si>
    <t>SARLAT LA CANEDA</t>
  </si>
  <si>
    <t>SARLIAC SUR L ISLE</t>
  </si>
  <si>
    <t>SAVIGNAC DE MIREMONT</t>
  </si>
  <si>
    <t>SAVIGNAC DE NONTRON</t>
  </si>
  <si>
    <t>SAVIGNAC LEDRIER</t>
  </si>
  <si>
    <t>SAVIGNAC LES EGLISES</t>
  </si>
  <si>
    <t>SCEAU ST ANGEL</t>
  </si>
  <si>
    <t>SERRES ET MONTGUYARD</t>
  </si>
  <si>
    <t>SIGOULES ET FLAUGEAC</t>
  </si>
  <si>
    <t>SIORAC DE RIBERAC</t>
  </si>
  <si>
    <t>SIORAC EN PERIGORD</t>
  </si>
  <si>
    <t>SORGES ET LIGUEUX EN PERIGORD</t>
  </si>
  <si>
    <t>TEMPLE LAGUYON</t>
  </si>
  <si>
    <t>TERRASSON LAVILLEDIEU</t>
  </si>
  <si>
    <t>TOCANE ST APRE</t>
  </si>
  <si>
    <t>LA TOUR BLANCHE CERCLES</t>
  </si>
  <si>
    <t>VERGT DE BIRON</t>
  </si>
  <si>
    <t>VEYRINES DE DOMME</t>
  </si>
  <si>
    <t>VEYRINES DE VERGT</t>
  </si>
  <si>
    <t>VILLEFRANCHE DE LONCHAT</t>
  </si>
  <si>
    <t>VILLEFRANCHE DU PERIGORD</t>
  </si>
  <si>
    <t>AMBARES ET LAGRAVE</t>
  </si>
  <si>
    <t>ANDERNOS LES BAINS</t>
  </si>
  <si>
    <t>PORTE DE BENAUGE</t>
  </si>
  <si>
    <t>ARTIGUES PRES BORDEAUX</t>
  </si>
  <si>
    <t>LES ARTIGUES DE LUSSAC</t>
  </si>
  <si>
    <t>VAL DE VIRVEE</t>
  </si>
  <si>
    <t>AYGUEMORTE LES GRAVES</t>
  </si>
  <si>
    <t>BAYON SUR GIRONDE</t>
  </si>
  <si>
    <t>BELIN BELIET</t>
  </si>
  <si>
    <t>BELVES DE CASTILLON</t>
  </si>
  <si>
    <t>BERNOS BEAULAC</t>
  </si>
  <si>
    <t>BEYCHAC ET CAILLAU</t>
  </si>
  <si>
    <t>BLAIGNAN PRIGNAC</t>
  </si>
  <si>
    <t>BRAUD ET ST LOUIS</t>
  </si>
  <si>
    <t>CABANAC ET VILLAGRAINS</t>
  </si>
  <si>
    <t>CADILLAC SUR GARONNE</t>
  </si>
  <si>
    <t>CADILLAC EN FRONSADAIS</t>
  </si>
  <si>
    <t>CAMBLANES ET MEYNAC</t>
  </si>
  <si>
    <t>CAMIAC ET ST DENIS</t>
  </si>
  <si>
    <t>CAMPS SUR L ISLE</t>
  </si>
  <si>
    <t>CARBON BLANC</t>
  </si>
  <si>
    <t>CARIGNAN DE BORDEAUX</t>
  </si>
  <si>
    <t>CASTELMORON D ALBRET</t>
  </si>
  <si>
    <t>CASTELNAU DE MEDOC</t>
  </si>
  <si>
    <t>CASTETS ET CASTILLON</t>
  </si>
  <si>
    <t>CASTILLON LA BATAILLE</t>
  </si>
  <si>
    <t>CASTRES GIRONDE</t>
  </si>
  <si>
    <t>CISSAC MEDOC</t>
  </si>
  <si>
    <t>CIVRAC DE BLAYE</t>
  </si>
  <si>
    <t>CIVRAC SUR DORDOGNE</t>
  </si>
  <si>
    <t>CIVRAC EN MEDOC</t>
  </si>
  <si>
    <t>COURS DE MONSEGUR</t>
  </si>
  <si>
    <t>COURS LES BAINS</t>
  </si>
  <si>
    <t>CUBZAC LES PONTS</t>
  </si>
  <si>
    <t>CUSSAC FORT MEDOC</t>
  </si>
  <si>
    <t>LES EGLISOTTES ET CHALAURES</t>
  </si>
  <si>
    <t>FARGUES ST HILAIRE</t>
  </si>
  <si>
    <t>FOSSES ET BALEYSSAC</t>
  </si>
  <si>
    <t>GAILLAN EN MEDOC</t>
  </si>
  <si>
    <t>GARDEGAN ET TOURTIRAC</t>
  </si>
  <si>
    <t>GIRONDE SUR DROPT</t>
  </si>
  <si>
    <t>GRAYAN ET L HOPITAL</t>
  </si>
  <si>
    <t>GUJAN MESTRAS</t>
  </si>
  <si>
    <t>ISLE ST GEORGES</t>
  </si>
  <si>
    <t>JAU DIGNAC ET LOIRAC</t>
  </si>
  <si>
    <t>LA LANDE DE FRONSAC</t>
  </si>
  <si>
    <t>LAMOTHE LANDERRON</t>
  </si>
  <si>
    <t>LALANDE DE POMEROL</t>
  </si>
  <si>
    <t>LANDERROUET SUR SEGUR</t>
  </si>
  <si>
    <t>LEGE CAP FERRET</t>
  </si>
  <si>
    <t>LERM ET MUSSET</t>
  </si>
  <si>
    <t>LESPARRE MEDOC</t>
  </si>
  <si>
    <t>LESTIAC SUR GARONNE</t>
  </si>
  <si>
    <t>LES LEVES ET THOUMEYRAGUES</t>
  </si>
  <si>
    <t>LIGNAN DE BAZAS</t>
  </si>
  <si>
    <t>LIGNAN DE BORDEAUX</t>
  </si>
  <si>
    <t>LISTRAC DE DUREZE</t>
  </si>
  <si>
    <t>LISTRAC MEDOC</t>
  </si>
  <si>
    <t>LOUPIAC DE LA REOLE</t>
  </si>
  <si>
    <t>LUDON MEDOC</t>
  </si>
  <si>
    <t>LUGON ET L ILE DU CARNAY</t>
  </si>
  <si>
    <t>MARGAUX CANTENAC</t>
  </si>
  <si>
    <t>MARTIGNAS SUR JALLE</t>
  </si>
  <si>
    <t>MOULIETS ET VILLEMARTIN</t>
  </si>
  <si>
    <t>MOULIS EN MEDOC</t>
  </si>
  <si>
    <t>NAUJAC SUR MER</t>
  </si>
  <si>
    <t>NAUJAN ET POSTIAC</t>
  </si>
  <si>
    <t>PESSAC SUR DORDOGNE</t>
  </si>
  <si>
    <t>PETIT PALAIS ET CORNEMPS</t>
  </si>
  <si>
    <t>LE PIAN MEDOC</t>
  </si>
  <si>
    <t>LE PIAN SUR GARONNE</t>
  </si>
  <si>
    <t>PLEINE SELVE</t>
  </si>
  <si>
    <t>PRIGNAC ET MARCAMPS</t>
  </si>
  <si>
    <t>PUJOLS SUR CIRON</t>
  </si>
  <si>
    <t>ST AIGNAN</t>
  </si>
  <si>
    <t>ST ANDRE DE CUBZAC</t>
  </si>
  <si>
    <t>ST ANDRE DU BOIS</t>
  </si>
  <si>
    <t>ST ANDRE ET APPELLES</t>
  </si>
  <si>
    <t>ST ANDRONY</t>
  </si>
  <si>
    <t>ST ANTOINE DU QUEYRET</t>
  </si>
  <si>
    <t>ST ANTOINE SUR L ISLE</t>
  </si>
  <si>
    <t>ST AUBIN DE BLAYE</t>
  </si>
  <si>
    <t>ST AUBIN DE BRANNE</t>
  </si>
  <si>
    <t>ST AUBIN DE MEDOC</t>
  </si>
  <si>
    <t>ST AVIT DE SOULEGE</t>
  </si>
  <si>
    <t>ST AVIT ST NAZAIRE</t>
  </si>
  <si>
    <t>VAL DE LIVENNE</t>
  </si>
  <si>
    <t>ST CAPRAIS DE BORDEAUX</t>
  </si>
  <si>
    <t>ST CHRISTOLY DE BLAYE</t>
  </si>
  <si>
    <t>ST CHRISTOLY MEDOC</t>
  </si>
  <si>
    <t>ST CHRISTOPHE DES BARDES</t>
  </si>
  <si>
    <t>ST CHRISTOPHE DE DOUBLE</t>
  </si>
  <si>
    <t>ST CIBARD</t>
  </si>
  <si>
    <t>ST CIERS D ABZAC</t>
  </si>
  <si>
    <t>ST CIERS DE CANESSE</t>
  </si>
  <si>
    <t>ST CIERS SUR GIRONDE</t>
  </si>
  <si>
    <t>ST COME</t>
  </si>
  <si>
    <t>STE CROIX DU MONT</t>
  </si>
  <si>
    <t>ST DENIS DE PILE</t>
  </si>
  <si>
    <t>ST EMILION</t>
  </si>
  <si>
    <t>ST ETIENNE DE LISSE</t>
  </si>
  <si>
    <t>STE EULALIE</t>
  </si>
  <si>
    <t>ST EXUPERY</t>
  </si>
  <si>
    <t>ST FELIX DE FONCAUDE</t>
  </si>
  <si>
    <t>ST FERME</t>
  </si>
  <si>
    <t>STE FLORENCE</t>
  </si>
  <si>
    <t>STE FOY LA GRANDE</t>
  </si>
  <si>
    <t>STE FOY LA LONGUE</t>
  </si>
  <si>
    <t>ST GENES DE BLAYE</t>
  </si>
  <si>
    <t>ST GENES DE CASTILLON</t>
  </si>
  <si>
    <t>ST GENES DE FRONSAC</t>
  </si>
  <si>
    <t>ST GENES DE LOMBAUD</t>
  </si>
  <si>
    <t>ST GENIS DU BOIS</t>
  </si>
  <si>
    <t>ST GERMAIN DE GRAVE</t>
  </si>
  <si>
    <t>ST GERMAIN D ESTEUIL</t>
  </si>
  <si>
    <t>ST GERMAIN DU PUCH</t>
  </si>
  <si>
    <t>ST GERMAIN DE LA RIVIERE</t>
  </si>
  <si>
    <t>ST GERVAIS</t>
  </si>
  <si>
    <t>ST GIRONS D AIGUEVIVES</t>
  </si>
  <si>
    <t>STE HELENE</t>
  </si>
  <si>
    <t>ST HILAIRE DE LA NOAILLE</t>
  </si>
  <si>
    <t>ST JEAN DE BLAIGNAC</t>
  </si>
  <si>
    <t>ST JEAN D ILLAC</t>
  </si>
  <si>
    <t>ST JULIEN BEYCHEVELLE</t>
  </si>
  <si>
    <t>ST LAURENT MEDOC</t>
  </si>
  <si>
    <t>ST LAURENT D ARCE</t>
  </si>
  <si>
    <t>ST LAURENT DU BOIS</t>
  </si>
  <si>
    <t>ST LAURENT DU PLAN</t>
  </si>
  <si>
    <t>ST LEGER DE BALSON</t>
  </si>
  <si>
    <t>ST LEON</t>
  </si>
  <si>
    <t>ST LOUBERT</t>
  </si>
  <si>
    <t>ST LOUBES</t>
  </si>
  <si>
    <t>ST LOUIS DE MONTFERRAND</t>
  </si>
  <si>
    <t>ST MACAIRE</t>
  </si>
  <si>
    <t>ST MAGNE</t>
  </si>
  <si>
    <t>ST MAGNE DE CASTILLON</t>
  </si>
  <si>
    <t>ST MARIENS</t>
  </si>
  <si>
    <t>ST MARTIN LACAUSSADE</t>
  </si>
  <si>
    <t>ST MARTIN DE LAYE</t>
  </si>
  <si>
    <t>ST MARTIN DE LERM</t>
  </si>
  <si>
    <t>ST MARTIN DE SESCAS</t>
  </si>
  <si>
    <t>ST MARTIN DU BOIS</t>
  </si>
  <si>
    <t>ST MARTIN DU PUY</t>
  </si>
  <si>
    <t>ST MEDARD DE GUIZIERES</t>
  </si>
  <si>
    <t>ST MEDARD D EYRANS</t>
  </si>
  <si>
    <t>ST MEDARD EN JALLES</t>
  </si>
  <si>
    <t>ST MICHEL DE CASTELNAU</t>
  </si>
  <si>
    <t>ST MICHEL DE FRONSAC</t>
  </si>
  <si>
    <t>ST MICHEL DE RIEUFRET</t>
  </si>
  <si>
    <t>ST MICHEL DE LAPUJADE</t>
  </si>
  <si>
    <t>ST MORILLON</t>
  </si>
  <si>
    <t>ST PALAIS</t>
  </si>
  <si>
    <t>ST PARDON DE CONQUES</t>
  </si>
  <si>
    <t>ST PEY D ARMENS</t>
  </si>
  <si>
    <t>ST PEY DE CASTETS</t>
  </si>
  <si>
    <t>ST PHILIPPE D AIGUILLE</t>
  </si>
  <si>
    <t>ST PHILIPPE DU SEIGNAL</t>
  </si>
  <si>
    <t>ST PIERRE D AURILLAC</t>
  </si>
  <si>
    <t>ST PIERRE DE BAT</t>
  </si>
  <si>
    <t>ST PIERRE DE MONS</t>
  </si>
  <si>
    <t>ST QUENTIN DE BARON</t>
  </si>
  <si>
    <t>ST QUENTIN DE CAPLONG</t>
  </si>
  <si>
    <t>ST ROMAIN LA VIRVEE</t>
  </si>
  <si>
    <t>ST SAUVEUR DE PUYNORMAND</t>
  </si>
  <si>
    <t>ST SAVIN</t>
  </si>
  <si>
    <t>ST SELVE</t>
  </si>
  <si>
    <t>ST SEURIN DE BOURG</t>
  </si>
  <si>
    <t>ST SEURIN DE CADOURNE</t>
  </si>
  <si>
    <t>ST SEURIN DE CURSAC</t>
  </si>
  <si>
    <t>ST SEURIN SUR L ISLE</t>
  </si>
  <si>
    <t>ST SEVE</t>
  </si>
  <si>
    <t>ST SULPICE DE FALEYRENS</t>
  </si>
  <si>
    <t>ST SULPICE DE GUILLERAGUES</t>
  </si>
  <si>
    <t>ST SULPICE DE POMMIERS</t>
  </si>
  <si>
    <t>ST SULPICE ET CAMEYRAC</t>
  </si>
  <si>
    <t>ST SYMPHORIEN</t>
  </si>
  <si>
    <t>STE TERRE</t>
  </si>
  <si>
    <t>ST TROJAN</t>
  </si>
  <si>
    <t>ST VINCENT DE PAUL</t>
  </si>
  <si>
    <t>ST VINCENT DE PERTIGNAS</t>
  </si>
  <si>
    <t>ST VIVIEN DE BLAYE</t>
  </si>
  <si>
    <t>ST VIVIEN DE MEDOC</t>
  </si>
  <si>
    <t>ST VIVIEN DE MONSEGUR</t>
  </si>
  <si>
    <t>ST YZAN DE SOUDIAC</t>
  </si>
  <si>
    <t>ST YZANS DE MEDOC</t>
  </si>
  <si>
    <t>LES SALLES DE CASTILLON</t>
  </si>
  <si>
    <t>SAUVETERRE DE GUYENNE</t>
  </si>
  <si>
    <t>SAVIGNAC DE L ISLE</t>
  </si>
  <si>
    <t>SOULAC SUR MER</t>
  </si>
  <si>
    <t>LE TAILLAN MEDOC</t>
  </si>
  <si>
    <t>LA TESTE DE BUCH</t>
  </si>
  <si>
    <t>TIZAC DE CURTON</t>
  </si>
  <si>
    <t>TIZAC DE LAPOUYADE</t>
  </si>
  <si>
    <t>VENDAYS MONTALIVET</t>
  </si>
  <si>
    <t>LE VERDON SUR MER</t>
  </si>
  <si>
    <t>VILLENAVE DE RIONS</t>
  </si>
  <si>
    <t>VILLENAVE D ORNON</t>
  </si>
  <si>
    <t>AIRE SUR L ADOUR</t>
  </si>
  <si>
    <t>ARTHEZ D ARMAGNAC</t>
  </si>
  <si>
    <t>BAHUS SOUBIRAN</t>
  </si>
  <si>
    <t>BAS MAUCO</t>
  </si>
  <si>
    <t>BENESSE LES DAX</t>
  </si>
  <si>
    <t>BENESSE MAREMNE</t>
  </si>
  <si>
    <t>BETBEZER D ARMAGNAC</t>
  </si>
  <si>
    <t>BORDERES ET LAMENSANS</t>
  </si>
  <si>
    <t>BOURRIOT BERGONCE</t>
  </si>
  <si>
    <t>BRETAGNE DE MARSAN</t>
  </si>
  <si>
    <t>CAMPET ET LAMOLERE</t>
  </si>
  <si>
    <t>CANENX ET REAUT</t>
  </si>
  <si>
    <t>CARCARES STE CROIX</t>
  </si>
  <si>
    <t>CARCEN PONSON</t>
  </si>
  <si>
    <t>CASTAIGNOS SOUSLENS</t>
  </si>
  <si>
    <t>CASTELNAU CHALOSSE</t>
  </si>
  <si>
    <t>CASTELNAU TURSAN</t>
  </si>
  <si>
    <t>CASTEL SARRAZIN</t>
  </si>
  <si>
    <t>CAZERES SUR L ADOUR</t>
  </si>
  <si>
    <t>CREON D ARMAGNAC</t>
  </si>
  <si>
    <t>DUHORT BACHEN</t>
  </si>
  <si>
    <t>EUGENIE LES BAINS</t>
  </si>
  <si>
    <t>EYRES MONCUBE</t>
  </si>
  <si>
    <t>GAMARDE LES BAINS</t>
  </si>
  <si>
    <t>GRENADE SUR L ADOUR</t>
  </si>
  <si>
    <t>HAUT MAUCO</t>
  </si>
  <si>
    <t>LABASTIDE CHALOSSE</t>
  </si>
  <si>
    <t>LABASTIDE D ARMAGNAC</t>
  </si>
  <si>
    <t>LARRIVIERE ST SAVIN</t>
  </si>
  <si>
    <t>LIT ET MIXE</t>
  </si>
  <si>
    <t>LUCBARDEZ ET BARGUES</t>
  </si>
  <si>
    <t>MAUVEZIN D ARMAGNAC</t>
  </si>
  <si>
    <t>MIRAMONT SENSACQ</t>
  </si>
  <si>
    <t>MOLIETS ET MAA</t>
  </si>
  <si>
    <t>MONT DE MARSAN</t>
  </si>
  <si>
    <t>MONTFORT EN CHALOSSE</t>
  </si>
  <si>
    <t>MORCENX LA NOUVELLE</t>
  </si>
  <si>
    <t>ONESSE LAHARIE</t>
  </si>
  <si>
    <t>OUSSE SUZAN</t>
  </si>
  <si>
    <t>PARENTIS EN BORN</t>
  </si>
  <si>
    <t>PAYROS CAZAUTETS</t>
  </si>
  <si>
    <t>PONTENX LES FORGES</t>
  </si>
  <si>
    <t>PONTONX SUR L ADOUR</t>
  </si>
  <si>
    <t>PORT DE LANNE</t>
  </si>
  <si>
    <t>PRECHACQ LES BAINS</t>
  </si>
  <si>
    <t>PUJO LE PLAN</t>
  </si>
  <si>
    <t>PUYOL CAZALET</t>
  </si>
  <si>
    <t>RIMBEZ ET BAUDIETS</t>
  </si>
  <si>
    <t>RION DES LANDES</t>
  </si>
  <si>
    <t>RIVIERE SAAS ET GOURBY</t>
  </si>
  <si>
    <t>ST AGNET</t>
  </si>
  <si>
    <t>ST ANDRE DE SEIGNANX</t>
  </si>
  <si>
    <t>ST AUBIN</t>
  </si>
  <si>
    <t>ST BARTHELEMY</t>
  </si>
  <si>
    <t>ST CRICQ CHALOSSE</t>
  </si>
  <si>
    <t>ST CRICQ DU GAVE</t>
  </si>
  <si>
    <t>ST CRICQ VILLENEUVE</t>
  </si>
  <si>
    <t>ST ETIENNE D ORTHE</t>
  </si>
  <si>
    <t>STE EULALIE EN BORN</t>
  </si>
  <si>
    <t>STE FOY</t>
  </si>
  <si>
    <t>ST GEIN</t>
  </si>
  <si>
    <t>ST GEOURS D AURIBAT</t>
  </si>
  <si>
    <t>ST GEOURS DE MAREMNE</t>
  </si>
  <si>
    <t>ST GOR</t>
  </si>
  <si>
    <t>ST JEAN DE LIER</t>
  </si>
  <si>
    <t>ST JEAN DE MARSACQ</t>
  </si>
  <si>
    <t>ST JULIEN D ARMAGNAC</t>
  </si>
  <si>
    <t>ST JULIEN EN BORN</t>
  </si>
  <si>
    <t>ST JUSTIN</t>
  </si>
  <si>
    <t>ST LAURENT DE GOSSE</t>
  </si>
  <si>
    <t>ST LON LES MINES</t>
  </si>
  <si>
    <t>ST LOUBOUER</t>
  </si>
  <si>
    <t>STE MARIE DE GOSSE</t>
  </si>
  <si>
    <t>ST MARTIN DE HINX</t>
  </si>
  <si>
    <t>ST MARTIN DE SEIGNANX</t>
  </si>
  <si>
    <t>ST MARTIN D ONEY</t>
  </si>
  <si>
    <t>ST MAURICE SUR ADOUR</t>
  </si>
  <si>
    <t>ST MICHEL ESCALUS</t>
  </si>
  <si>
    <t>ST PANDELON</t>
  </si>
  <si>
    <t>ST PAUL EN BORN</t>
  </si>
  <si>
    <t>ST PAUL LES DAX</t>
  </si>
  <si>
    <t>ST PERDON</t>
  </si>
  <si>
    <t>ST PIERRE DU MONT</t>
  </si>
  <si>
    <t>ST SEVER</t>
  </si>
  <si>
    <t>ST VINCENT DE TYROSSE</t>
  </si>
  <si>
    <t>ST YAGUEN</t>
  </si>
  <si>
    <t>SAUGNAC ET CAMBRAN</t>
  </si>
  <si>
    <t>SAUGNAC ET MURET</t>
  </si>
  <si>
    <t>SERRES GASTON</t>
  </si>
  <si>
    <t>SERRESLOUS ET ARRIBANS</t>
  </si>
  <si>
    <t>SOORTS HOSSEGOR</t>
  </si>
  <si>
    <t>SORDE L ABBAYE</t>
  </si>
  <si>
    <t>SORT EN CHALOSSE</t>
  </si>
  <si>
    <t>TERCIS LES BAINS</t>
  </si>
  <si>
    <t>UCHACQ ET PARENTIS</t>
  </si>
  <si>
    <t>VICQ D AURIBAT</t>
  </si>
  <si>
    <t>VIELLE TURSAN</t>
  </si>
  <si>
    <t>VIELLE ST GIRONS</t>
  </si>
  <si>
    <t>VIELLE SOUBIRAN</t>
  </si>
  <si>
    <t>VIEUX BOUCAU LES BAINS</t>
  </si>
  <si>
    <t>VILLENEUVE DE MARSAN</t>
  </si>
  <si>
    <t>YGOS ST SATURNIN</t>
  </si>
  <si>
    <t>ALLEMANS DU DROPT</t>
  </si>
  <si>
    <t>ALLEZ ET CAZENEUVE</t>
  </si>
  <si>
    <t>AURIAC SUR DROPT</t>
  </si>
  <si>
    <t>BIRAC SUR TREC</t>
  </si>
  <si>
    <t>BLANQUEFORT SUR BRIOLANCE</t>
  </si>
  <si>
    <t>BON ENCONTRE</t>
  </si>
  <si>
    <t>BOUDY DE BEAUREGARD</t>
  </si>
  <si>
    <t>BUZET SUR BAISE</t>
  </si>
  <si>
    <t>CASTELMORON SUR LOT</t>
  </si>
  <si>
    <t>CASTELNAUD DE GRATECAMBE</t>
  </si>
  <si>
    <t>CASTELNAU SUR GUPIE</t>
  </si>
  <si>
    <t>CAUBON ST SAUVEUR</t>
  </si>
  <si>
    <t>CAUMONT SUR GARONNE</t>
  </si>
  <si>
    <t>CLERMONT DESSOUS</t>
  </si>
  <si>
    <t>CLERMONT SOUBIRAN</t>
  </si>
  <si>
    <t>COLAYRAC ST CIRQ</t>
  </si>
  <si>
    <t>COUTHURES SUR GARONNE</t>
  </si>
  <si>
    <t>LA CROIX BLANCHE</t>
  </si>
  <si>
    <t>FARGUES SUR OURBISE</t>
  </si>
  <si>
    <t>FOURQUES SUR GARONNE</t>
  </si>
  <si>
    <t>GONTAUD DE NOGARET</t>
  </si>
  <si>
    <t>GRANGES SUR LOT</t>
  </si>
  <si>
    <t>GRATELOUP ST GAYRAND</t>
  </si>
  <si>
    <t>GREZET CAVAGNAN</t>
  </si>
  <si>
    <t>HAUTEFAGE LA TOUR</t>
  </si>
  <si>
    <t>LABASTIDE CASTEL AMOUROUX</t>
  </si>
  <si>
    <t>LACAPELLE BIRON</t>
  </si>
  <si>
    <t>LAFITTE SUR LOT</t>
  </si>
  <si>
    <t>LAROQUE TIMBAUT</t>
  </si>
  <si>
    <t>LEVIGNAC DE GUYENNE</t>
  </si>
  <si>
    <t>LEYRITZ MONCASSIN</t>
  </si>
  <si>
    <t>LOUBES BERNAC</t>
  </si>
  <si>
    <t>LUSIGNAN PETIT</t>
  </si>
  <si>
    <t>MARMONT PACHAS</t>
  </si>
  <si>
    <t>LE MAS D AGENAIS</t>
  </si>
  <si>
    <t>MAUVEZIN SUR GUPIE</t>
  </si>
  <si>
    <t>MAZIERES NARESSE</t>
  </si>
  <si>
    <t>MEILHAN SUR GARONNE</t>
  </si>
  <si>
    <t>MIRAMONT DE GUYENNE</t>
  </si>
  <si>
    <t>MONTGAILLARD EN ALBRET</t>
  </si>
  <si>
    <t>MONSEMPRON LIBOS</t>
  </si>
  <si>
    <t>MONTAGNAC SUR AUVIGNON</t>
  </si>
  <si>
    <t>MONTAGNAC SUR LEDE</t>
  </si>
  <si>
    <t>MONTIGNAC DE LAUZUN</t>
  </si>
  <si>
    <t>MONTIGNAC TOUPINERIE</t>
  </si>
  <si>
    <t>PENNE D AGENAIS</t>
  </si>
  <si>
    <t>PINEL HAUTERIVE</t>
  </si>
  <si>
    <t>PONT DU CASSE</t>
  </si>
  <si>
    <t>PORT STE MARIE</t>
  </si>
  <si>
    <t>PUCH D AGENAIS</t>
  </si>
  <si>
    <t>REAUP LISSE</t>
  </si>
  <si>
    <t>ST ANTOINE DE FICALBA</t>
  </si>
  <si>
    <t>ST BARTHELEMY D AGENAIS</t>
  </si>
  <si>
    <t>STE BAZEILLE</t>
  </si>
  <si>
    <t>ST CAPRAIS DE LERM</t>
  </si>
  <si>
    <t>ST COLOMB DE LAUZUN</t>
  </si>
  <si>
    <t>STE COLOMBE DE DURAS</t>
  </si>
  <si>
    <t>STE COLOMBE DE VILLENEUVE</t>
  </si>
  <si>
    <t>STE COLOMBE EN BRUILHOIS</t>
  </si>
  <si>
    <t>ST ETIENNE DE FOUGERES</t>
  </si>
  <si>
    <t>ST ETIENNE DE VILLEREAL</t>
  </si>
  <si>
    <t>ST EUTROPE DE BORN</t>
  </si>
  <si>
    <t>ST FRONT SUR LEMANCE</t>
  </si>
  <si>
    <t>STE GEMME MARTAILLAC</t>
  </si>
  <si>
    <t>ST GERAUD</t>
  </si>
  <si>
    <t>ST HILAIRE DE LUSIGNAN</t>
  </si>
  <si>
    <t>ST JEAN DE DURAS</t>
  </si>
  <si>
    <t>ST JEAN DE THURAC</t>
  </si>
  <si>
    <t>STE LIVRADE SUR LOT</t>
  </si>
  <si>
    <t>STE MARTHE</t>
  </si>
  <si>
    <t>ST MARTIN CURTON</t>
  </si>
  <si>
    <t>ST MARTIN DE BEAUVILLE</t>
  </si>
  <si>
    <t>ST MARTIN DE VILLEREAL</t>
  </si>
  <si>
    <t>ST MARTIN PETIT</t>
  </si>
  <si>
    <t>STE MAURE DE PEYRIAC</t>
  </si>
  <si>
    <t>ST MAURICE DE LESTAPEL</t>
  </si>
  <si>
    <t>ST MAURIN</t>
  </si>
  <si>
    <t>ST NICOLAS DE LA BALERME</t>
  </si>
  <si>
    <t>ST PARDOUX DU BREUIL</t>
  </si>
  <si>
    <t>ST PARDOUX ISAAC</t>
  </si>
  <si>
    <t>ST PASTOUR</t>
  </si>
  <si>
    <t>ST PE ST SIMON</t>
  </si>
  <si>
    <t>ST PIERRE DE BUZET</t>
  </si>
  <si>
    <t>ST PIERRE DE CLAIRAC</t>
  </si>
  <si>
    <t>ST PIERRE SUR DROPT</t>
  </si>
  <si>
    <t>ST QUENTIN DU DROPT</t>
  </si>
  <si>
    <t>ST ROMAIN LE NOBLE</t>
  </si>
  <si>
    <t>ST SALVY</t>
  </si>
  <si>
    <t>ST SARDOS</t>
  </si>
  <si>
    <t>ST SAUVEUR DE MEILHAN</t>
  </si>
  <si>
    <t>ST SERNIN</t>
  </si>
  <si>
    <t>ST SIXTE</t>
  </si>
  <si>
    <t>ST SYLVESTRE SUR LOT</t>
  </si>
  <si>
    <t>ST URCISSE</t>
  </si>
  <si>
    <t>ST VINCENT DE LAMONTJOIE</t>
  </si>
  <si>
    <t>ST VITE</t>
  </si>
  <si>
    <t>LA SAUVETAT DE SAVERES</t>
  </si>
  <si>
    <t>LA SAUVETAT DU DROPT</t>
  </si>
  <si>
    <t>LA SAUVETAT SUR LEDE</t>
  </si>
  <si>
    <t>SAUVETERRE LA LEMANCE</t>
  </si>
  <si>
    <t>SAUVETERRE ST DENIS</t>
  </si>
  <si>
    <t>SAVIGNAC DE DURAS</t>
  </si>
  <si>
    <t>SAVIGNAC SUR LEYZE</t>
  </si>
  <si>
    <t>SERIGNAC PEBOUDOU</t>
  </si>
  <si>
    <t>SERIGNAC SUR GARONNE</t>
  </si>
  <si>
    <t>LE TEMPLE SUR LOT</t>
  </si>
  <si>
    <t>THOUARS SUR GARONNE</t>
  </si>
  <si>
    <t>TOURNON D AGENAIS</t>
  </si>
  <si>
    <t>VERTEUIL D AGENAIS</t>
  </si>
  <si>
    <t>VILLEFRANCHE DU QUEYRAN</t>
  </si>
  <si>
    <t>VILLENEUVE DE DURAS</t>
  </si>
  <si>
    <t>VILLENEUVE SUR LOT</t>
  </si>
  <si>
    <t>AHAXE ALCIETTE BASCASSAN</t>
  </si>
  <si>
    <t>AICIRITS CAMOU SUHAST</t>
  </si>
  <si>
    <t>AINHICE MONGELOS</t>
  </si>
  <si>
    <t>ALCAY ALCABEHETY SUNHARETTE</t>
  </si>
  <si>
    <t>ALOS SIBAS ABENSE</t>
  </si>
  <si>
    <t>AMENDEUIX ONEIX</t>
  </si>
  <si>
    <t>AMOROTS SUCCOS</t>
  </si>
  <si>
    <t>ARBERATS SILLEGUE</t>
  </si>
  <si>
    <t>ARBOUET SUSSAUTE</t>
  </si>
  <si>
    <t>AROUE ITHOROTS OLHAIBY</t>
  </si>
  <si>
    <t>ARRAST LARREBIEU</t>
  </si>
  <si>
    <t>ARRAUTE CHARRITTE</t>
  </si>
  <si>
    <t>ARRICAU BORDES</t>
  </si>
  <si>
    <t>ARROS DE NAY</t>
  </si>
  <si>
    <t>ARTHEZ DE BEARN</t>
  </si>
  <si>
    <t>ARTHEZ D ASSON</t>
  </si>
  <si>
    <t>ARZACQ ARRAZIGUET</t>
  </si>
  <si>
    <t>ASASP ARROS</t>
  </si>
  <si>
    <t>ASTE BEON</t>
  </si>
  <si>
    <t>ATHOS ASPIS</t>
  </si>
  <si>
    <t>AURIONS IDERNES</t>
  </si>
  <si>
    <t>AUTEVIELLE ST MARTIN BIDEREN</t>
  </si>
  <si>
    <t>BAIGTS DE BEARN</t>
  </si>
  <si>
    <t>BALIRACQ MAUMUSSON</t>
  </si>
  <si>
    <t>BARRAUTE CAMU</t>
  </si>
  <si>
    <t>BASSILLON VAUZE</t>
  </si>
  <si>
    <t>BEHASQUE LAPISTE</t>
  </si>
  <si>
    <t>BENTAYOU SEREE</t>
  </si>
  <si>
    <t>BERGOUEY VIELLENAVE</t>
  </si>
  <si>
    <t>BERROGAIN LARUNS</t>
  </si>
  <si>
    <t>BEYRIE SUR JOYEUSE</t>
  </si>
  <si>
    <t>BEYRIE EN BEARN</t>
  </si>
  <si>
    <t>BOEIL BEZING</t>
  </si>
  <si>
    <t>BOUEILH BOUEILHO LASQUE</t>
  </si>
  <si>
    <t>BRUGES CAPBIS MIFAGET</t>
  </si>
  <si>
    <t>BUROSSE MENDOUSSE</t>
  </si>
  <si>
    <t>BUSSUNARITS SARRASQUETTE</t>
  </si>
  <si>
    <t>BUSTINCE IRIBERRY</t>
  </si>
  <si>
    <t>CAMBO LES BAINS</t>
  </si>
  <si>
    <t>CAMOU CIHIGUE</t>
  </si>
  <si>
    <t>CARRESSE CASSABER</t>
  </si>
  <si>
    <t>CASTEIDE CAMI</t>
  </si>
  <si>
    <t>CASTEIDE CANDAU</t>
  </si>
  <si>
    <t>CASTEIDE DOAT</t>
  </si>
  <si>
    <t>CASTERA LOUBIX</t>
  </si>
  <si>
    <t>CASTETNAU CAMBLONG</t>
  </si>
  <si>
    <t>CASTILLON D ARTHEZ</t>
  </si>
  <si>
    <t>CASTILLON DE LEMBEYE</t>
  </si>
  <si>
    <t>CAUBIOS LOOS</t>
  </si>
  <si>
    <t>CETTE EYGUN</t>
  </si>
  <si>
    <t>CHARRITTE DE BAS</t>
  </si>
  <si>
    <t>CONCHEZ DE BEARN</t>
  </si>
  <si>
    <t>CORBERE ABERES</t>
  </si>
  <si>
    <t>COSLEDAA LUBE BOAST</t>
  </si>
  <si>
    <t>DOMEZAIN BERRAUTE</t>
  </si>
  <si>
    <t>EAUX BONNES</t>
  </si>
  <si>
    <t>ESLOURENTIES DABAN</t>
  </si>
  <si>
    <t>ESPES UNDUREIN</t>
  </si>
  <si>
    <t>ANCE FEAS</t>
  </si>
  <si>
    <t>FICHOUS RIUMAYOU</t>
  </si>
  <si>
    <t>GARLEDE MONDEBAT</t>
  </si>
  <si>
    <t>GERE BELESTEN</t>
  </si>
  <si>
    <t>GEUS D ARZACQ</t>
  </si>
  <si>
    <t>GEUS D OLORON</t>
  </si>
  <si>
    <t>GOTEIN LIBARRENX</t>
  </si>
  <si>
    <t>GUINARTHE PARENTIES</t>
  </si>
  <si>
    <t>HAUT DE BOSDARROS</t>
  </si>
  <si>
    <t>HIGUERES SOUYE</t>
  </si>
  <si>
    <t>L HOPITAL D ORION</t>
  </si>
  <si>
    <t>L HOPITAL ST BLAISE</t>
  </si>
  <si>
    <t>IDAUX MENDY</t>
  </si>
  <si>
    <t>LAA MONDRANS</t>
  </si>
  <si>
    <t>LABASTIDE CEZERACQ</t>
  </si>
  <si>
    <t>LA BASTIDE CLAIRENCE</t>
  </si>
  <si>
    <t>LABASTIDE MONREJEAU</t>
  </si>
  <si>
    <t>LABASTIDE VILLEFRANCHE</t>
  </si>
  <si>
    <t>LABATUT FIGUIERES</t>
  </si>
  <si>
    <t>LABETS BISCAY</t>
  </si>
  <si>
    <t>LACARRY ARHAN CHARRITTE DE HAUT</t>
  </si>
  <si>
    <t>LAGUINGE RESTOUE</t>
  </si>
  <si>
    <t>LANNE EN BARETOUS</t>
  </si>
  <si>
    <t>LARCEVEAU ARROS CIBITS</t>
  </si>
  <si>
    <t>LARRIBAR SORHAPURU</t>
  </si>
  <si>
    <t>LAY LAMIDOU</t>
  </si>
  <si>
    <t>LEES ATHAS</t>
  </si>
  <si>
    <t>LESTELLE BETHARRAM</t>
  </si>
  <si>
    <t>LICHANS SUNHAR</t>
  </si>
  <si>
    <t>LICQ ATHEREY</t>
  </si>
  <si>
    <t>LOHITZUN OYHERCQ</t>
  </si>
  <si>
    <t>LOURDIOS ICHERE</t>
  </si>
  <si>
    <t>LOUVIE JUZON</t>
  </si>
  <si>
    <t>LOUVIE SOUBIRON</t>
  </si>
  <si>
    <t>LUC ARMAU</t>
  </si>
  <si>
    <t>LUCQ DE BEARN</t>
  </si>
  <si>
    <t>LURBE ST CHRISTAU</t>
  </si>
  <si>
    <t>LUSSAGNET LUSSON</t>
  </si>
  <si>
    <t>LUXE SUMBERRAUTE</t>
  </si>
  <si>
    <t>MASCARAAS HARON</t>
  </si>
  <si>
    <t>MASPIE LALONQUERE JUILLACQ</t>
  </si>
  <si>
    <t>MAULEON LICHARRE</t>
  </si>
  <si>
    <t>MAZERES LEZONS</t>
  </si>
  <si>
    <t>MIOSSENS LANUSSE</t>
  </si>
  <si>
    <t>MONASSUT AUDIRACQ</t>
  </si>
  <si>
    <t>MONCAYOLLE LARRORY MENDIBIEU</t>
  </si>
  <si>
    <t>MONT DISSE</t>
  </si>
  <si>
    <t>NAVAILLES ANGOS</t>
  </si>
  <si>
    <t>OGENNE CAMPTORT</t>
  </si>
  <si>
    <t>OGEU LES BAINS</t>
  </si>
  <si>
    <t>OLORON STE MARIE</t>
  </si>
  <si>
    <t>OS MARSILLON</t>
  </si>
  <si>
    <t>OSSAS SUHARE</t>
  </si>
  <si>
    <t>OSSE EN ASPE</t>
  </si>
  <si>
    <t>OSSERAIN RIVAREYTE</t>
  </si>
  <si>
    <t>OSTABAT ASME</t>
  </si>
  <si>
    <t>OZENX MONTESTRUCQ</t>
  </si>
  <si>
    <t>PARDIES PIETAT</t>
  </si>
  <si>
    <t>PEYRELONGUE ABOS</t>
  </si>
  <si>
    <t>PIETS PLASENCE MOUSTROU</t>
  </si>
  <si>
    <t>POEY DE LESCAR</t>
  </si>
  <si>
    <t>POEY D OLORON</t>
  </si>
  <si>
    <t>PONSON DEBAT POUTS</t>
  </si>
  <si>
    <t>PONSON DESSUS</t>
  </si>
  <si>
    <t>PONTIACQ VIELLEPINTE</t>
  </si>
  <si>
    <t>POURSIUGUES BOUCOUE</t>
  </si>
  <si>
    <t>PRECHACQ JOSBAIG</t>
  </si>
  <si>
    <t>PRECHACQ NAVARRENX</t>
  </si>
  <si>
    <t>ST ABIT</t>
  </si>
  <si>
    <t>ST ARMOU</t>
  </si>
  <si>
    <t>ST BOES</t>
  </si>
  <si>
    <t>ST CASTIN</t>
  </si>
  <si>
    <t>STE COLOME</t>
  </si>
  <si>
    <t>ST DOS</t>
  </si>
  <si>
    <t>STE ENGRACE</t>
  </si>
  <si>
    <t>ST ESTEBEN</t>
  </si>
  <si>
    <t>ST ETIENNE DE BAIGORRY</t>
  </si>
  <si>
    <t>ST FAUST</t>
  </si>
  <si>
    <t>ST GIRONS EN BEARN</t>
  </si>
  <si>
    <t>ST GLADIE ARRIVE MUNEIN</t>
  </si>
  <si>
    <t>ST GOIN</t>
  </si>
  <si>
    <t>ST JAMMES</t>
  </si>
  <si>
    <t>ST JEAN DE LUZ</t>
  </si>
  <si>
    <t>ST JEAN LE VIEUX</t>
  </si>
  <si>
    <t>ST JEAN PIED DE PORT</t>
  </si>
  <si>
    <t>ST JEAN POUDGE</t>
  </si>
  <si>
    <t>ST JUST IBARRE</t>
  </si>
  <si>
    <t>ST LAURENT BRETAGNE</t>
  </si>
  <si>
    <t>ST MARTIN D ARBEROUE</t>
  </si>
  <si>
    <t>ST MARTIN D ARROSSA</t>
  </si>
  <si>
    <t>ST PE DE LEREN</t>
  </si>
  <si>
    <t>ST PEE SUR NIVELLE</t>
  </si>
  <si>
    <t>ST PIERRE D IRUBE</t>
  </si>
  <si>
    <t>ST VINCENT</t>
  </si>
  <si>
    <t>SALIES DE BEARN</t>
  </si>
  <si>
    <t>SALLES MONGISCARD</t>
  </si>
  <si>
    <t>SAMSONS LION</t>
  </si>
  <si>
    <t>SAUGUIS ST ETIENNE</t>
  </si>
  <si>
    <t>SAULT DE NAVAILLES</t>
  </si>
  <si>
    <t>SAUVETERRE DE BEARN</t>
  </si>
  <si>
    <t>SEDZE MAUBECQ</t>
  </si>
  <si>
    <t>SEMEACQ BLACHON</t>
  </si>
  <si>
    <t>SERRES CASTET</t>
  </si>
  <si>
    <t>SERRES MORLAAS</t>
  </si>
  <si>
    <t>SERRES STE MARIE</t>
  </si>
  <si>
    <t>SEVIGNACQ MEYRACQ</t>
  </si>
  <si>
    <t>TABAILLE USQUAIN</t>
  </si>
  <si>
    <t>TADOUSSE USSAU</t>
  </si>
  <si>
    <t>TARDETS SORHOLUS</t>
  </si>
  <si>
    <t>TARON SADIRAC VIELLENAVE</t>
  </si>
  <si>
    <t>TROIS VILLES</t>
  </si>
  <si>
    <t>UHART CIZE</t>
  </si>
  <si>
    <t>UHART MIXE</t>
  </si>
  <si>
    <t>VIELLENAVE D ARTHEZ</t>
  </si>
  <si>
    <t>VIELLENAVE DE NAVARRENX</t>
  </si>
  <si>
    <t>VIODOS ABENSE DE BAS</t>
  </si>
  <si>
    <t>L ABSIE</t>
  </si>
  <si>
    <t>ARGENTONNAY</t>
  </si>
  <si>
    <t>LORETZ D ARGENTON</t>
  </si>
  <si>
    <t>ASNIERES EN POITOU</t>
  </si>
  <si>
    <t>ASSAIS LES JUMEAUX</t>
  </si>
  <si>
    <t>AVAILLES THOUARSAIS</t>
  </si>
  <si>
    <t>AZAY LE BRULE</t>
  </si>
  <si>
    <t>AZAY SUR THOUET</t>
  </si>
  <si>
    <t>BEAULIEU SOUS PARTHENAY</t>
  </si>
  <si>
    <t>BEAUSSAIS VITRE</t>
  </si>
  <si>
    <t>BEAUVOIR SUR NIORT</t>
  </si>
  <si>
    <t>LA BOISSIERE EN GATINE</t>
  </si>
  <si>
    <t>BRIEUIL SUR CHIZE</t>
  </si>
  <si>
    <t>BRION PRES THOUET</t>
  </si>
  <si>
    <t>BRIOUX SUR BOUTONNE</t>
  </si>
  <si>
    <t>CELLES SUR BELLE</t>
  </si>
  <si>
    <t>VAL EN VIGNES</t>
  </si>
  <si>
    <t>FONTIVILLIE</t>
  </si>
  <si>
    <t>CHAMPDENIERS</t>
  </si>
  <si>
    <t>LA CHAPELLE BATON</t>
  </si>
  <si>
    <t>LA CHAPELLE BERTRAND</t>
  </si>
  <si>
    <t>LA CHAPELLE POUILLOUX</t>
  </si>
  <si>
    <t>LA CHAPELLE ST LAURENT</t>
  </si>
  <si>
    <t>BEUGNON THIREUIL</t>
  </si>
  <si>
    <t>PLAINE D ARGENSON</t>
  </si>
  <si>
    <t>CHATILLON SUR THOUET</t>
  </si>
  <si>
    <t>CHEF BOUTONNE</t>
  </si>
  <si>
    <t>CLUSSAIS LA POMMERAIE</t>
  </si>
  <si>
    <t>COULONGES SUR L AUTIZE</t>
  </si>
  <si>
    <t>COULONGES THOUARSAIS</t>
  </si>
  <si>
    <t>LES CHATELIERS</t>
  </si>
  <si>
    <t>COUTURE D ARGENSON</t>
  </si>
  <si>
    <t>FAYE L ABBESSE</t>
  </si>
  <si>
    <t>FAYE SUR ARDIN</t>
  </si>
  <si>
    <t>LA FERRIERE EN PARTHENAY</t>
  </si>
  <si>
    <t>FONTENILLE ST MARTIN D ENTRAIGUES</t>
  </si>
  <si>
    <t>LA FORET SUR SEVRE</t>
  </si>
  <si>
    <t>LA FOYE MONJAULT</t>
  </si>
  <si>
    <t>FRONTENAY ROHAN ROHAN</t>
  </si>
  <si>
    <t>GERMOND ROUVRE</t>
  </si>
  <si>
    <t>ALLOINAY</t>
  </si>
  <si>
    <t>GRANZAY GRIPT</t>
  </si>
  <si>
    <t>VALDELAUME</t>
  </si>
  <si>
    <t>LUCHE SUR BRIOUX</t>
  </si>
  <si>
    <t>LUCHE THOUARSAIS</t>
  </si>
  <si>
    <t>MAIRE LEVESCAULT</t>
  </si>
  <si>
    <t>MAUZE SUR LE MIGNON</t>
  </si>
  <si>
    <t>MAZIERES EN GATINE</t>
  </si>
  <si>
    <t>MONCOUTANT SUR SEVRE</t>
  </si>
  <si>
    <t>LA MOTHE ST HERAY</t>
  </si>
  <si>
    <t>AIGONDIGNE</t>
  </si>
  <si>
    <t>NEUVY BOUIN</t>
  </si>
  <si>
    <t>NUEIL LES AUBIERS</t>
  </si>
  <si>
    <t>PLAINE ET VALLEES</t>
  </si>
  <si>
    <t>PAIZAY LE CHAPT</t>
  </si>
  <si>
    <t>PAS DE JEU</t>
  </si>
  <si>
    <t>LA PETITE BOISSIERE</t>
  </si>
  <si>
    <t>POUGNE HERISSON</t>
  </si>
  <si>
    <t>PRAILLES LA COUARDE</t>
  </si>
  <si>
    <t>PRIN DEYRANCON</t>
  </si>
  <si>
    <t>ST AMAND SUR SEVRE</t>
  </si>
  <si>
    <t>ST ANDRE SUR SEVRE</t>
  </si>
  <si>
    <t>ST AUBIN DU PLAIN</t>
  </si>
  <si>
    <t>ST AUBIN LE CLOUD</t>
  </si>
  <si>
    <t>ST CHRISTOPHE SUR ROC</t>
  </si>
  <si>
    <t>VOULMENTIN</t>
  </si>
  <si>
    <t>ST CYR LA LANDE</t>
  </si>
  <si>
    <t>STE EANNE</t>
  </si>
  <si>
    <t>ST GELAIS</t>
  </si>
  <si>
    <t>MARCILLE</t>
  </si>
  <si>
    <t>ST GENEROUX</t>
  </si>
  <si>
    <t>ST GEORGES DE NOISNE</t>
  </si>
  <si>
    <t>ST GEORGES DE REX</t>
  </si>
  <si>
    <t>ST GERMAIN DE LONGUE CHAUME</t>
  </si>
  <si>
    <t>ST GERMIER</t>
  </si>
  <si>
    <t>ST HILAIRE LA PALUD</t>
  </si>
  <si>
    <t>ST JACQUES DE THOUARS</t>
  </si>
  <si>
    <t>ST JEAN DE THOUARS</t>
  </si>
  <si>
    <t>ST LAURS</t>
  </si>
  <si>
    <t>ST LEGER DE MONTBRUN</t>
  </si>
  <si>
    <t>ST LIN</t>
  </si>
  <si>
    <t>ST LOUP LAMAIRE</t>
  </si>
  <si>
    <t>ST MAIXENT DE BEUGNE</t>
  </si>
  <si>
    <t>ST MAIXENT L ECOLE</t>
  </si>
  <si>
    <t>ST MARC LA LANDE</t>
  </si>
  <si>
    <t>ST MARTIN DE BERNEGOUE</t>
  </si>
  <si>
    <t>ST MARTIN DE MACON</t>
  </si>
  <si>
    <t>ST MARTIN DE ST MAIXENT</t>
  </si>
  <si>
    <t>ST MARTIN DE SANZAY</t>
  </si>
  <si>
    <t>ST MARTIN DU FOUILLOUX</t>
  </si>
  <si>
    <t>ST MAURICE ETUSSON</t>
  </si>
  <si>
    <t>ST MAXIRE</t>
  </si>
  <si>
    <t>STE NEOMAYE</t>
  </si>
  <si>
    <t>STE OUENNE</t>
  </si>
  <si>
    <t>ST PARDOUX SOUTIERS</t>
  </si>
  <si>
    <t>ST PAUL EN GATINE</t>
  </si>
  <si>
    <t>ST PIERRE DES ECHAUBROGNES</t>
  </si>
  <si>
    <t>ST POMPAIN</t>
  </si>
  <si>
    <t>ST ROMANS DES CHAMPS</t>
  </si>
  <si>
    <t>ST ROMANS LES MELLE</t>
  </si>
  <si>
    <t>STE SOLINE</t>
  </si>
  <si>
    <t>ST VARENT</t>
  </si>
  <si>
    <t>STE VERGE</t>
  </si>
  <si>
    <t>ST VINCENT LA CHATRE</t>
  </si>
  <si>
    <t>SAUZE VAUSSAIS</t>
  </si>
  <si>
    <t>SECONDIGNE SUR BELLE</t>
  </si>
  <si>
    <t>VAL DU MIGNON</t>
  </si>
  <si>
    <t>LE VANNEAU IRLEAU</t>
  </si>
  <si>
    <t>VERNOUX EN GATINE</t>
  </si>
  <si>
    <t>VERNOUX SUR BOUTONNE</t>
  </si>
  <si>
    <t>VILLIERS EN BOIS</t>
  </si>
  <si>
    <t>VILLIERS EN PLAINE</t>
  </si>
  <si>
    <t>VILLIERS SUR CHIZE</t>
  </si>
  <si>
    <t>ANGLES SUR L ANGLIN</t>
  </si>
  <si>
    <t>ASNIERES SUR BLOUR</t>
  </si>
  <si>
    <t>AVAILLES EN CHATELLERAULT</t>
  </si>
  <si>
    <t>AVAILLES LIMOUZINE</t>
  </si>
  <si>
    <t>BEAUMONT ST CYR</t>
  </si>
  <si>
    <t>BONNEUIL MATOURS</t>
  </si>
  <si>
    <t>BOURG ARCHAMBAULT</t>
  </si>
  <si>
    <t>BRIGUEIL LE CHANTRE</t>
  </si>
  <si>
    <t>CEAUX EN LOUDUN</t>
  </si>
  <si>
    <t>CELLE LEVESCAULT</t>
  </si>
  <si>
    <t>CENON SUR VIENNE</t>
  </si>
  <si>
    <t>CHAMPAGNE LE SEC</t>
  </si>
  <si>
    <t>CHAMPAGNE ST HILAIRE</t>
  </si>
  <si>
    <t>CHAMPIGNY EN ROCHEREAU</t>
  </si>
  <si>
    <t>LA CHAPELLE MOULIERE</t>
  </si>
  <si>
    <t>CHAPELLE VIVIERS</t>
  </si>
  <si>
    <t>CHASSENEUIL DU POITOU</t>
  </si>
  <si>
    <t>CHATEAU GARNIER</t>
  </si>
  <si>
    <t>CHATEAU LARCHER</t>
  </si>
  <si>
    <t>CHIRE EN MONTREUIL</t>
  </si>
  <si>
    <t>LA ROCHE RIGAULT</t>
  </si>
  <si>
    <t>VALENCE EN POITOU</t>
  </si>
  <si>
    <t>COULONGES LES HEROLLES</t>
  </si>
  <si>
    <t>COUSSAY LES BOIS</t>
  </si>
  <si>
    <t>CURCAY SUR DIVE</t>
  </si>
  <si>
    <t>CURZAY SUR VONNE</t>
  </si>
  <si>
    <t>DANGE ST ROMAIN</t>
  </si>
  <si>
    <t>LA FERRIERE AIROUX</t>
  </si>
  <si>
    <t>FONTAINE LE COMTE</t>
  </si>
  <si>
    <t>L ISLE JOURDAIN</t>
  </si>
  <si>
    <t>JAUNAY MARIGNY</t>
  </si>
  <si>
    <t>LATHUS ST REMY</t>
  </si>
  <si>
    <t>BOIVRE LA VALLEE</t>
  </si>
  <si>
    <t>LEIGNE LES BOIS</t>
  </si>
  <si>
    <t>LEIGNES SUR FONTAINE</t>
  </si>
  <si>
    <t>LEIGNE SUR USSEAU</t>
  </si>
  <si>
    <t>LUSSAC LES CHATEAUX</t>
  </si>
  <si>
    <t>MARIGNY CHEMEREAU</t>
  </si>
  <si>
    <t>MIGNALOUX BEAUVOIR</t>
  </si>
  <si>
    <t>MIGNE AUXANCES</t>
  </si>
  <si>
    <t>MONTS SUR GUESNES</t>
  </si>
  <si>
    <t>MOUTERRE SUR BLOURDE</t>
  </si>
  <si>
    <t>MOUTERRE SILLY</t>
  </si>
  <si>
    <t>NEUVILLE DE POITOU</t>
  </si>
  <si>
    <t>NIEUIL L ESPOIR</t>
  </si>
  <si>
    <t>NOUAILLE MAUPERTUIS</t>
  </si>
  <si>
    <t>NUEIL SOUS FAYE</t>
  </si>
  <si>
    <t>PAIZAY LE SEC</t>
  </si>
  <si>
    <t>PORT DE PILES</t>
  </si>
  <si>
    <t>LA ROCHE POSAY</t>
  </si>
  <si>
    <t>ROCHES PREMARIE ANDILLE</t>
  </si>
  <si>
    <t>ST BENOIT</t>
  </si>
  <si>
    <t>ST CLAIR</t>
  </si>
  <si>
    <t>ST GAUDENT</t>
  </si>
  <si>
    <t>ST GENEST D AMBIERE</t>
  </si>
  <si>
    <t>ST GEORGES LES BAILLARGEAUX</t>
  </si>
  <si>
    <t>ST GERMAIN</t>
  </si>
  <si>
    <t>ST GERVAIS LES TROIS CLOCHERS</t>
  </si>
  <si>
    <t>ST JEAN DE SAUVES</t>
  </si>
  <si>
    <t>ST JULIEN L ARS</t>
  </si>
  <si>
    <t>ST LAON</t>
  </si>
  <si>
    <t>ST LAURENT DE JOURDES</t>
  </si>
  <si>
    <t>ST LEGER DE MONTBRILLAIS</t>
  </si>
  <si>
    <t>ST LEOMER</t>
  </si>
  <si>
    <t>ST MARTIN L ARS</t>
  </si>
  <si>
    <t>ST MAURICE LA CLOUERE</t>
  </si>
  <si>
    <t>ST PIERRE DE MAILLE</t>
  </si>
  <si>
    <t>ST PIERRE D EXIDEUIL</t>
  </si>
  <si>
    <t>ST REMY SUR CREUSE</t>
  </si>
  <si>
    <t>SENILLE ST SAUVEUR</t>
  </si>
  <si>
    <t>VAL DE COMPORTE</t>
  </si>
  <si>
    <t>ST SECONDIN</t>
  </si>
  <si>
    <t>SAVIGNY LEVESCAULT</t>
  </si>
  <si>
    <t>SAVIGNY SOUS FAYE</t>
  </si>
  <si>
    <t>SCORBE CLAIRVAUX</t>
  </si>
  <si>
    <t>SEVRES ANXAUMONT</t>
  </si>
  <si>
    <t>SOMMIERES DU CLAIN</t>
  </si>
  <si>
    <t>LES TROIS MOUTIERS</t>
  </si>
  <si>
    <t>USSON DU POITOU</t>
  </si>
  <si>
    <t>VAUX SUR VIENNE</t>
  </si>
  <si>
    <t>ST MARTIN LA PALLU</t>
  </si>
  <si>
    <t>VICQ SUR GARTEMPE</t>
  </si>
  <si>
    <t>LA VILLEDIEU DU CLAIN</t>
  </si>
  <si>
    <t>VOUNEUIL SOUS BIARD</t>
  </si>
  <si>
    <t>VOUNEUIL SUR VIENNE</t>
  </si>
  <si>
    <t>AIXE SUR VIENNE</t>
  </si>
  <si>
    <t>ARNAC LA POSTE</t>
  </si>
  <si>
    <t>AZAT LE RIS</t>
  </si>
  <si>
    <t>BEAUMONT DU LAC</t>
  </si>
  <si>
    <t>BERSAC SUR RIVALIER</t>
  </si>
  <si>
    <t>BESSINES SUR GARTEMPE</t>
  </si>
  <si>
    <t>BONNAC LA COTE</t>
  </si>
  <si>
    <t>BOSMIE L AIGUILLE</t>
  </si>
  <si>
    <t>BUSSIERE GALANT</t>
  </si>
  <si>
    <t>VAL D OIRE ET GARTEMPE</t>
  </si>
  <si>
    <t>CHAILLAC SUR VIENNE</t>
  </si>
  <si>
    <t>CHAMPAGNAC LA RIVIERE</t>
  </si>
  <si>
    <t>LA CHAPELLE MONTBRANDEIX</t>
  </si>
  <si>
    <t>CHATEAU CHERVIX</t>
  </si>
  <si>
    <t>CHATEAUNEUF LA FORET</t>
  </si>
  <si>
    <t>LE CHATENET EN DOGNON</t>
  </si>
  <si>
    <t>COGNAC LA FORET</t>
  </si>
  <si>
    <t>CONDAT SUR VIENNE</t>
  </si>
  <si>
    <t>COUSSAC BONNEVAL</t>
  </si>
  <si>
    <t>LA CROISILLE SUR BRIANCE</t>
  </si>
  <si>
    <t>LA CROIX SUR GARTEMPE</t>
  </si>
  <si>
    <t>DOMPIERRE LES EGLISES</t>
  </si>
  <si>
    <t>LES GRANDS CHEZEAUX</t>
  </si>
  <si>
    <t>JABREILLES LES BORDES</t>
  </si>
  <si>
    <t>LA JONCHERE ST MAURICE</t>
  </si>
  <si>
    <t>LADIGNAC LE LONG</t>
  </si>
  <si>
    <t>LUSSAC LES EGLISES</t>
  </si>
  <si>
    <t>MAGNAC BOURG</t>
  </si>
  <si>
    <t>MAGNAC LAVAL</t>
  </si>
  <si>
    <t>MAILHAC SUR BENAIZE</t>
  </si>
  <si>
    <t>MAISONNAIS SUR TARDOIRE</t>
  </si>
  <si>
    <t>VAL D ISSOIRE</t>
  </si>
  <si>
    <t>MONTROL SENARD</t>
  </si>
  <si>
    <t>NEUVIC ENTIER</t>
  </si>
  <si>
    <t>ORADOUR ST GENEST</t>
  </si>
  <si>
    <t>ORADOUR SUR GLANE</t>
  </si>
  <si>
    <t>ORADOUR SUR VAYRES</t>
  </si>
  <si>
    <t>LE PALAIS SUR VIENNE</t>
  </si>
  <si>
    <t>PEYRAT DE BELLAC</t>
  </si>
  <si>
    <t>PEYRAT LE CHATEAU</t>
  </si>
  <si>
    <t>PIERRE BUFFIERE</t>
  </si>
  <si>
    <t>RILHAC LASTOURS</t>
  </si>
  <si>
    <t>RILHAC RANCON</t>
  </si>
  <si>
    <t>LA ROCHE L ABEILLE</t>
  </si>
  <si>
    <t>ST PARDOUX LE LAC</t>
  </si>
  <si>
    <t>ROZIERS ST GEORGES</t>
  </si>
  <si>
    <t>SAILLAT SUR VIENNE</t>
  </si>
  <si>
    <t>ST AMAND LE PETIT</t>
  </si>
  <si>
    <t>ST AMAND MAGNAZEIX</t>
  </si>
  <si>
    <t>STE ANNE ST PRIEST</t>
  </si>
  <si>
    <t>ST AUVENT</t>
  </si>
  <si>
    <t>ST BAZILE</t>
  </si>
  <si>
    <t>ST BONNET BRIANCE</t>
  </si>
  <si>
    <t>ST BONNET DE BELLAC</t>
  </si>
  <si>
    <t>ST BRICE SUR VIENNE</t>
  </si>
  <si>
    <t>ST CYR</t>
  </si>
  <si>
    <t>ST DENIS DES MURS</t>
  </si>
  <si>
    <t>ST GENCE</t>
  </si>
  <si>
    <t>ST GENEST SUR ROSELLE</t>
  </si>
  <si>
    <t>ST GEORGES LES LANDES</t>
  </si>
  <si>
    <t>ST GERMAIN LES BELLES</t>
  </si>
  <si>
    <t>ST GILLES LES FORETS</t>
  </si>
  <si>
    <t>ST HILAIRE BONNEVAL</t>
  </si>
  <si>
    <t>ST HILAIRE LA TREILLE</t>
  </si>
  <si>
    <t>ST HILAIRE LES PLACES</t>
  </si>
  <si>
    <t>ST JEAN LIGOURE</t>
  </si>
  <si>
    <t>ST JOUVENT</t>
  </si>
  <si>
    <t>ST JULIEN LE PETIT</t>
  </si>
  <si>
    <t>ST JUNIEN</t>
  </si>
  <si>
    <t>ST JUNIEN LES COMBES</t>
  </si>
  <si>
    <t>ST JUST LE MARTEL</t>
  </si>
  <si>
    <t>ST LAURENT LES EGLISES</t>
  </si>
  <si>
    <t>ST LAURENT SUR GORRE</t>
  </si>
  <si>
    <t>ST LEGER LA MONTAGNE</t>
  </si>
  <si>
    <t>ST LEGER MAGNAZEIX</t>
  </si>
  <si>
    <t>ST LEONARD DE NOBLAT</t>
  </si>
  <si>
    <t>STE MARIE DE VAUX</t>
  </si>
  <si>
    <t>ST MARTIAL SUR ISOP</t>
  </si>
  <si>
    <t>ST MARTIN DE JUSSAC</t>
  </si>
  <si>
    <t>ST MARTIN LE MAULT</t>
  </si>
  <si>
    <t>ST MARTIN LE VIEUX</t>
  </si>
  <si>
    <t>ST MARTIN TERRESSUS</t>
  </si>
  <si>
    <t>ST MATHIEU</t>
  </si>
  <si>
    <t>ST MAURICE LES BROUSSES</t>
  </si>
  <si>
    <t>ST MEARD</t>
  </si>
  <si>
    <t>ST OUEN SUR GARTEMPE</t>
  </si>
  <si>
    <t>ST PRIEST LIGOURE</t>
  </si>
  <si>
    <t>ST PRIEST SOUS AIXE</t>
  </si>
  <si>
    <t>ST PRIEST TAURION</t>
  </si>
  <si>
    <t>ST SORNIN LA MARCHE</t>
  </si>
  <si>
    <t>ST SORNIN LEULAC</t>
  </si>
  <si>
    <t>ST SULPICE LAURIERE</t>
  </si>
  <si>
    <t>ST SULPICE LES FEUILLES</t>
  </si>
  <si>
    <t>ST SYLVESTRE</t>
  </si>
  <si>
    <t>ST VICTURNIEN</t>
  </si>
  <si>
    <t>ST VITTE SUR BRIANCE</t>
  </si>
  <si>
    <t>ST YRIEIX LA PERCHE</t>
  </si>
  <si>
    <t>ST YRIEIX SOUS AIXE</t>
  </si>
  <si>
    <t>LES SALLES LAVAUGUYON</t>
  </si>
  <si>
    <t>SAUVIAT SUR VIGE</t>
  </si>
  <si>
    <t>VERNEUIL MOUSTIERS</t>
  </si>
  <si>
    <t>VERNEUIL SUR VIENNE</t>
  </si>
  <si>
    <t>VICQ SUR BREUILH</t>
  </si>
  <si>
    <t>ST HILAIRE</t>
  </si>
  <si>
    <t>BLANZAC PORCHERESSE</t>
  </si>
  <si>
    <t>CRESSAC ST GENIS</t>
  </si>
  <si>
    <t>PORCHERESSE</t>
  </si>
  <si>
    <t>ST GENIS DE BLANZAC</t>
  </si>
  <si>
    <t>SERIGNAC</t>
  </si>
  <si>
    <t>STE MARIE</t>
  </si>
  <si>
    <t>CHERVES RICHEMONT</t>
  </si>
  <si>
    <t>RICHEMONT</t>
  </si>
  <si>
    <t>ST SULPICE DE COGNAC</t>
  </si>
  <si>
    <t>ST GERMAIN DE CONFOLENS</t>
  </si>
  <si>
    <t>LIGNIERES SONNEVILLE</t>
  </si>
  <si>
    <t>ROUMAZIERES</t>
  </si>
  <si>
    <t>ROUMAZIERES LOUBERT</t>
  </si>
  <si>
    <t>ST ANDRE</t>
  </si>
  <si>
    <t>AIGNES ET PUYPEROUX</t>
  </si>
  <si>
    <t>MONTMOREAU ST CYBARD</t>
  </si>
  <si>
    <t>ST AMANT DE MONTMOREAU</t>
  </si>
  <si>
    <t>ST EUTROPE</t>
  </si>
  <si>
    <t>ST LAURENT DE BELZAGOT</t>
  </si>
  <si>
    <t>ST SIMEUX</t>
  </si>
  <si>
    <t>AIZECQ</t>
  </si>
  <si>
    <t>MESSEUX</t>
  </si>
  <si>
    <t>MOUTARDON</t>
  </si>
  <si>
    <t>POUGNE</t>
  </si>
  <si>
    <t>EMBOURIE</t>
  </si>
  <si>
    <t>ST PROJET ST CONSTANT</t>
  </si>
  <si>
    <t>GRAVES</t>
  </si>
  <si>
    <t>ST AMANT DE BONNIEURE</t>
  </si>
  <si>
    <t>ST ANGEAU</t>
  </si>
  <si>
    <t>AUGE ST MEDARD</t>
  </si>
  <si>
    <t>LANTIN</t>
  </si>
  <si>
    <t>SALLES LES AULNAY</t>
  </si>
  <si>
    <t>CHAGNON</t>
  </si>
  <si>
    <t>ST MARTIN DE LA COUDRE</t>
  </si>
  <si>
    <t>BOURG CHAPON</t>
  </si>
  <si>
    <t>LA CHEVALERIE</t>
  </si>
  <si>
    <t>LA GACONNIERE</t>
  </si>
  <si>
    <t>ORS</t>
  </si>
  <si>
    <t>CHAGNOLET</t>
  </si>
  <si>
    <t>LA RENAISSANCE</t>
  </si>
  <si>
    <t>ST ROMAIN SUR GIRONDE</t>
  </si>
  <si>
    <t>PUYDROUARD</t>
  </si>
  <si>
    <t>BROUAGE</t>
  </si>
  <si>
    <t>HIERS BROUAGE</t>
  </si>
  <si>
    <t>PETIT NIORT</t>
  </si>
  <si>
    <t>LAUZIERES</t>
  </si>
  <si>
    <t>ST DENIS DU PIN</t>
  </si>
  <si>
    <t>MOULONS</t>
  </si>
  <si>
    <t>ST MAURICE DE TAVERNOLE</t>
  </si>
  <si>
    <t>LA PALLICE</t>
  </si>
  <si>
    <t>VILLENEUVE LES SALINES</t>
  </si>
  <si>
    <t>LE GILLIEUX</t>
  </si>
  <si>
    <t>ANTIGNAC</t>
  </si>
  <si>
    <t>BOYARDVILLE</t>
  </si>
  <si>
    <t>CHAUCRE</t>
  </si>
  <si>
    <t>CHERAY</t>
  </si>
  <si>
    <t>DOMINO</t>
  </si>
  <si>
    <t>SAUZELLE</t>
  </si>
  <si>
    <t>ST GERMAIN DE MARENCENNES</t>
  </si>
  <si>
    <t>LUZAC</t>
  </si>
  <si>
    <t>COURLAY SUR MER</t>
  </si>
  <si>
    <t>LA COTINIERE</t>
  </si>
  <si>
    <t>COULONGE SUR CHARENTE</t>
  </si>
  <si>
    <t>LES GRANDES RIVIERES</t>
  </si>
  <si>
    <t>RONCE LES BAINS</t>
  </si>
  <si>
    <t>ST MAURICE DE LAURENCANNE</t>
  </si>
  <si>
    <t>ST LAURENT DE LA BARRIERE</t>
  </si>
  <si>
    <t>VILLENOUVELLE</t>
  </si>
  <si>
    <t>LES BOUCHOLEURS</t>
  </si>
  <si>
    <t>ST BAZILE DE LA ROCHE</t>
  </si>
  <si>
    <t>ST MATHURIN LEOBAZEL</t>
  </si>
  <si>
    <t>LAGARDE ENVAL</t>
  </si>
  <si>
    <t>MARC LA TOUR</t>
  </si>
  <si>
    <t>ST BONNET AVALOUZE</t>
  </si>
  <si>
    <t>MALEMORT SUR CORREZE</t>
  </si>
  <si>
    <t>MONTAIGNAC ST HIPPOLYTE</t>
  </si>
  <si>
    <t>ST JULIEN PRES BORT</t>
  </si>
  <si>
    <t>LA TOURETTE</t>
  </si>
  <si>
    <t>ST DEZERY</t>
  </si>
  <si>
    <t>PIGEROLLES</t>
  </si>
  <si>
    <t>GOUZOUGNAT</t>
  </si>
  <si>
    <t>LIGNAUD</t>
  </si>
  <si>
    <t>MASBARAUD MERIGNAT</t>
  </si>
  <si>
    <t>ST DIZIER LEYRENNE</t>
  </si>
  <si>
    <t>ST ETIENNE DE FURSAC</t>
  </si>
  <si>
    <t>ST PIERRE DE FURSAC</t>
  </si>
  <si>
    <t>FORGEVIEILLE</t>
  </si>
  <si>
    <t>LE THEIL</t>
  </si>
  <si>
    <t>LE DOGNON</t>
  </si>
  <si>
    <t>FOURNEAUX</t>
  </si>
  <si>
    <t>LE COMPEIX</t>
  </si>
  <si>
    <t>BLIS ET BORN</t>
  </si>
  <si>
    <t>MILHAC D AUBEROCHE</t>
  </si>
  <si>
    <t>ST ANTOINE D AUBEROCHE</t>
  </si>
  <si>
    <t>BEAUMONT DU PERIGORD</t>
  </si>
  <si>
    <t>BORN DE CHAMPS</t>
  </si>
  <si>
    <t>NOJALS ET CLOTTE</t>
  </si>
  <si>
    <t>STE SABINE BORN</t>
  </si>
  <si>
    <t>FONGALOP</t>
  </si>
  <si>
    <t>ST AMAND DE BELVES</t>
  </si>
  <si>
    <t>ST LAURENT SUR MANOIRE</t>
  </si>
  <si>
    <t>STE MARIE DE CHIGNAC</t>
  </si>
  <si>
    <t>LA GONTERIE BOULOUNEIX</t>
  </si>
  <si>
    <t>SENCENAC PUY DE FOURCHES</t>
  </si>
  <si>
    <t>ST CREPIN DE RICHEMONT</t>
  </si>
  <si>
    <t>ST JULIEN DE BOURDEILLES</t>
  </si>
  <si>
    <t>CADOUIN</t>
  </si>
  <si>
    <t>PALEYRAC</t>
  </si>
  <si>
    <t>LA CHAPELLE PECHAUD</t>
  </si>
  <si>
    <t>COUX ET BIGAROQUE</t>
  </si>
  <si>
    <t>LA BOISSIERE D ANS</t>
  </si>
  <si>
    <t>ST PANTALY D ANS</t>
  </si>
  <si>
    <t>FALGUEYRAT</t>
  </si>
  <si>
    <t>MANDACOU</t>
  </si>
  <si>
    <t>ST CIRQ</t>
  </si>
  <si>
    <t>LES EYZIES DE TAYAC SIREUIL</t>
  </si>
  <si>
    <t>CHAMPEAUX ET LA CHAPELLE POMMIER</t>
  </si>
  <si>
    <t>LEGUILLAC DE CERCLES</t>
  </si>
  <si>
    <t>ST SULPICE DE MAREUIL</t>
  </si>
  <si>
    <t>VIEUX MAREUIL</t>
  </si>
  <si>
    <t>ST JEAN D EYRAUD</t>
  </si>
  <si>
    <t>ST JULIEN DE CREMPSE</t>
  </si>
  <si>
    <t>GRAND CASTANG</t>
  </si>
  <si>
    <t>AURIAC DE BOURZAC</t>
  </si>
  <si>
    <t>NOTRE DAME DE SANILHAC</t>
  </si>
  <si>
    <t>PEYRILLAC ET MILLAC</t>
  </si>
  <si>
    <t>ST MICHEL DE RIVIERE</t>
  </si>
  <si>
    <t>ST MICHEL L ECLUSE ET LEPARON</t>
  </si>
  <si>
    <t>ST CERNIN DE REILLAC</t>
  </si>
  <si>
    <t>ST LAURENT DES BATONS</t>
  </si>
  <si>
    <t>STE ALVERE ST LAURENT LES BATONS</t>
  </si>
  <si>
    <t>ST AMAND DE COLY</t>
  </si>
  <si>
    <t>ST AULAYE</t>
  </si>
  <si>
    <t>ST JULIEN D EYMET</t>
  </si>
  <si>
    <t>STE EULALIE D EYMET</t>
  </si>
  <si>
    <t>STE INNOCENCE</t>
  </si>
  <si>
    <t>ST ANTOINE CUMOND</t>
  </si>
  <si>
    <t>ST PRIVAT DES PRES</t>
  </si>
  <si>
    <t>CLAIRVIVRE</t>
  </si>
  <si>
    <t>MONBOS</t>
  </si>
  <si>
    <t>PUYGUILHEM</t>
  </si>
  <si>
    <t>LA TOUR BLANCHE</t>
  </si>
  <si>
    <t>AUBIE ET ESPESSAS</t>
  </si>
  <si>
    <t>ST ANTOINE</t>
  </si>
  <si>
    <t>BELIET</t>
  </si>
  <si>
    <t>FACTURE</t>
  </si>
  <si>
    <t>PRIGNAC EN MEDOC</t>
  </si>
  <si>
    <t>CARCANS PLAGE</t>
  </si>
  <si>
    <t>CASTETS EN DORTHE</t>
  </si>
  <si>
    <t>CASTILLON DE CASTETS</t>
  </si>
  <si>
    <t>GAZINET</t>
  </si>
  <si>
    <t>LACANAU OCEAN</t>
  </si>
  <si>
    <t>LE CANON</t>
  </si>
  <si>
    <t>CAP FERRET</t>
  </si>
  <si>
    <t>CAUDOS</t>
  </si>
  <si>
    <t>LAFOSSE</t>
  </si>
  <si>
    <t>MONBADON</t>
  </si>
  <si>
    <t>ST NAZAIRE</t>
  </si>
  <si>
    <t>ST CAPRAIS DE BLAYE</t>
  </si>
  <si>
    <t>PYLA PLAGE</t>
  </si>
  <si>
    <t>PYLA SUR MER</t>
  </si>
  <si>
    <t>CAZAUX</t>
  </si>
  <si>
    <t>PONT DE LA MAYE</t>
  </si>
  <si>
    <t>BISCARROSSE PLAGE</t>
  </si>
  <si>
    <t>LAHARIE</t>
  </si>
  <si>
    <t>RICHET</t>
  </si>
  <si>
    <t>ST GIRONS</t>
  </si>
  <si>
    <t>ST GIRONS PLAGE</t>
  </si>
  <si>
    <t>ST GAYRAND</t>
  </si>
  <si>
    <t>VILLENEUVE DE MEZIN</t>
  </si>
  <si>
    <t>ST PIERRE DE CAUBEL</t>
  </si>
  <si>
    <t>LISSE</t>
  </si>
  <si>
    <t>GUEYZE</t>
  </si>
  <si>
    <t>MEYLAN</t>
  </si>
  <si>
    <t>CAMOU MIXE SUHAST</t>
  </si>
  <si>
    <t>ITHOROTS OLHAIBY</t>
  </si>
  <si>
    <t>ARROS D OLORON</t>
  </si>
  <si>
    <t>VIELLENAVE SUR BIDOUZE</t>
  </si>
  <si>
    <t>CAPBIS</t>
  </si>
  <si>
    <t>MIFAGET</t>
  </si>
  <si>
    <t>CASSABER</t>
  </si>
  <si>
    <t>GOURETTE</t>
  </si>
  <si>
    <t>AUDEJOS</t>
  </si>
  <si>
    <t>EAUX CHAUDES</t>
  </si>
  <si>
    <t>GABAS</t>
  </si>
  <si>
    <t>ARANCE</t>
  </si>
  <si>
    <t>GOUZE</t>
  </si>
  <si>
    <t>LENDRESSE</t>
  </si>
  <si>
    <t>STE SUZANNE</t>
  </si>
  <si>
    <t>MONTESTRUCQ</t>
  </si>
  <si>
    <t>EYHARCE</t>
  </si>
  <si>
    <t>BEHOBIE</t>
  </si>
  <si>
    <t>BORCQ SUR AIRVAULT</t>
  </si>
  <si>
    <t>SOULIEVRES</t>
  </si>
  <si>
    <t>ARGENTON LES VALLEES</t>
  </si>
  <si>
    <t>BOESSE</t>
  </si>
  <si>
    <t>LE BREUIL SOUS ARGENTON</t>
  </si>
  <si>
    <t>MOUTIERS SOUS ARGENTON</t>
  </si>
  <si>
    <t>SANZAY</t>
  </si>
  <si>
    <t>LA CHAPELLE GAUDIN</t>
  </si>
  <si>
    <t>ARGENTON L EGLISE</t>
  </si>
  <si>
    <t>BAGNEUX</t>
  </si>
  <si>
    <t>BOUILLE LORETZ</t>
  </si>
  <si>
    <t>LES JUMEAUX</t>
  </si>
  <si>
    <t>LA REVETIZON</t>
  </si>
  <si>
    <t>LE CORMENIER</t>
  </si>
  <si>
    <t>BEAULIEU SOUS BRESSUIRE</t>
  </si>
  <si>
    <t>BREUIL CHAUSSEE</t>
  </si>
  <si>
    <t>CHAMBROUTET</t>
  </si>
  <si>
    <t>CLAZAY</t>
  </si>
  <si>
    <t>NOIRLIEU</t>
  </si>
  <si>
    <t>NOIRTERRE</t>
  </si>
  <si>
    <t>TERVES</t>
  </si>
  <si>
    <t>VERRINES SOUS CELLES</t>
  </si>
  <si>
    <t>BOUILLE ST PAUL</t>
  </si>
  <si>
    <t>ST PIERRE A CHAMP</t>
  </si>
  <si>
    <t>CHAMPEAUX</t>
  </si>
  <si>
    <t>ST DENIS</t>
  </si>
  <si>
    <t>LA CHAPELLE THIREUIL</t>
  </si>
  <si>
    <t>PRISSE</t>
  </si>
  <si>
    <t>PRISSE LA CHARRIERE</t>
  </si>
  <si>
    <t>ST ETIENNE LA CIGOGNE</t>
  </si>
  <si>
    <t>LA CHAPELLE LARGEAU</t>
  </si>
  <si>
    <t>LOUBLANDE</t>
  </si>
  <si>
    <t>MOULINS</t>
  </si>
  <si>
    <t>RORTHAIS</t>
  </si>
  <si>
    <t>ST AUBIN DE BAUBIGNE</t>
  </si>
  <si>
    <t>AVAILLES SUR CHIZE</t>
  </si>
  <si>
    <t>ST MARTIN D ENTRAIGUES</t>
  </si>
  <si>
    <t>MONTIGNY</t>
  </si>
  <si>
    <t>ST MARSAULT</t>
  </si>
  <si>
    <t>ROUVRE</t>
  </si>
  <si>
    <t>GOURNAY LOIZE</t>
  </si>
  <si>
    <t>LOIZE</t>
  </si>
  <si>
    <t>GRIPT</t>
  </si>
  <si>
    <t>L ENCLAVE DE LA MARTINIERE</t>
  </si>
  <si>
    <t>MAZIERES SUR BERONNE</t>
  </si>
  <si>
    <t>PAIZAY LE TORT</t>
  </si>
  <si>
    <t>ST LEGER DE LA MARTINIERE</t>
  </si>
  <si>
    <t>ST MARTIN LES MELLE</t>
  </si>
  <si>
    <t>LA CHAPELLE ST ETIENNE</t>
  </si>
  <si>
    <t>LE BREUIL BERNARD</t>
  </si>
  <si>
    <t>MOUTIERS SOUS CHANTEMERLE</t>
  </si>
  <si>
    <t>ST JOUIN DE MILLY</t>
  </si>
  <si>
    <t>STE BLANDINE</t>
  </si>
  <si>
    <t>SOUCHE</t>
  </si>
  <si>
    <t>ST FLORENT</t>
  </si>
  <si>
    <t>ST LIGUAIRE</t>
  </si>
  <si>
    <t>STE PEZENNE</t>
  </si>
  <si>
    <t>LES AUBIERS</t>
  </si>
  <si>
    <t>BILAZAIS</t>
  </si>
  <si>
    <t>MAULAIS</t>
  </si>
  <si>
    <t>NOIZE</t>
  </si>
  <si>
    <t>TAIZE MAULAIS</t>
  </si>
  <si>
    <t>ST JOUIN DE MARNES</t>
  </si>
  <si>
    <t>ST GENARD</t>
  </si>
  <si>
    <t>LAMAIRE</t>
  </si>
  <si>
    <t>ST MAURICE LA FOUGEREUSE</t>
  </si>
  <si>
    <t>ST PARDOUX</t>
  </si>
  <si>
    <t>MAUZE THOUARSAIS</t>
  </si>
  <si>
    <t>RIGNE</t>
  </si>
  <si>
    <t>THORIGNY SUR LE MIGNON</t>
  </si>
  <si>
    <t>LA TRICHERIE</t>
  </si>
  <si>
    <t>CHAMPIGNY LE SEC</t>
  </si>
  <si>
    <t>TARGE</t>
  </si>
  <si>
    <t>POUZIOUX</t>
  </si>
  <si>
    <t>CLAUNAY EN LOUDUN</t>
  </si>
  <si>
    <t>LE BOUCHET</t>
  </si>
  <si>
    <t>CEAUX EN COUHE</t>
  </si>
  <si>
    <t>VERGER SUR DIVE</t>
  </si>
  <si>
    <t>NOTRE DAME D OR</t>
  </si>
  <si>
    <t>JAUNAY CLAN</t>
  </si>
  <si>
    <t>MARIGNY BRIZAY</t>
  </si>
  <si>
    <t>ST REMY EN MONTMORILLON</t>
  </si>
  <si>
    <t>LA CHAPELLE MONTREUIL</t>
  </si>
  <si>
    <t>MONTREUIL BONNIN</t>
  </si>
  <si>
    <t>ROSSAY</t>
  </si>
  <si>
    <t>MESSAIS</t>
  </si>
  <si>
    <t>OUZILLY VIGNOLLES</t>
  </si>
  <si>
    <t>ST CHARTRES</t>
  </si>
  <si>
    <t>FRONTENAY SUR DIVE</t>
  </si>
  <si>
    <t>CHAPELLE MORTHEMER</t>
  </si>
  <si>
    <t>MORTHEMER</t>
  </si>
  <si>
    <t>SALLES EN TOULON</t>
  </si>
  <si>
    <t>ST MARTIN LA RIVIERE</t>
  </si>
  <si>
    <t>ST MACOUX</t>
  </si>
  <si>
    <t>ST SAVIOL</t>
  </si>
  <si>
    <t>VENDEUVRE DU POITOU</t>
  </si>
  <si>
    <t>POUZIOUX LA JARRIE</t>
  </si>
  <si>
    <t>MORTEROLLES SUR SEMME</t>
  </si>
  <si>
    <t>ST NICOLAS COURBEFY</t>
  </si>
  <si>
    <t>BUSSIERE POITEVINE</t>
  </si>
  <si>
    <t>ST BARBANT</t>
  </si>
  <si>
    <t>LANDOUGE</t>
  </si>
  <si>
    <t>BEAUNE LES MINES</t>
  </si>
  <si>
    <t>BUSSIERE BOFFY</t>
  </si>
  <si>
    <t>MEZIERES SUR ISSOIRE</t>
  </si>
  <si>
    <t>ST SYMPHORIEN SUR COUZE</t>
  </si>
  <si>
    <t>ST PRIEST LE BETOUX</t>
  </si>
  <si>
    <t>LA BARRE DE VEYRAC</t>
  </si>
  <si>
    <t xml:space="preserve"> </t>
  </si>
  <si>
    <t>ST MEDARD DE BARBEZIEUX</t>
  </si>
  <si>
    <t>MAZIERE AUX BONS HOMMES</t>
  </si>
  <si>
    <t>BONNEVILLE ST AVIT DE FUMADIERES</t>
  </si>
  <si>
    <t>JAVERLHAC LA CHAPELLE ST ROBERT</t>
  </si>
  <si>
    <t>BOURG SUR GIRONDE</t>
  </si>
  <si>
    <t>MAULEON SOULE</t>
  </si>
  <si>
    <t>FONTENILLE ST MARTIN ENTRAIGUES</t>
  </si>
  <si>
    <t>Lieu-dit</t>
  </si>
  <si>
    <t>Libellé d'acheminement</t>
  </si>
  <si>
    <t>Commune</t>
  </si>
  <si>
    <t xml:space="preserve">Source: https://www.data.gouv.fr/fr/datasets/base-officielle-des-codes-postaux/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</si>
</sst>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quot; &quot;##&quot; &quot;##&quot; &quot;##&quot; &quot;##"/>
    <numFmt numFmtId="165" formatCode="_-* #,##0_-;\-* #,##0_-;_-* &quot;-&quot;??_-;_-@_-"/>
    <numFmt numFmtId="166" formatCode="00000"/>
  </numFmts>
  <fonts count="46" x14ac:knownFonts="1">
    <font>
      <sz val="11"/>
      <color theme="1"/>
      <name val="Calibri"/>
      <family val="2"/>
      <scheme val="minor"/>
    </font>
    <font>
      <b/>
      <sz val="11"/>
      <color theme="1"/>
      <name val="Calibri"/>
      <family val="2"/>
      <scheme val="minor"/>
    </font>
    <font>
      <b/>
      <sz val="16"/>
      <color theme="1"/>
      <name val="Calibri"/>
      <family val="2"/>
      <scheme val="minor"/>
    </font>
    <font>
      <b/>
      <sz val="11"/>
      <color theme="0"/>
      <name val="Calibri"/>
      <family val="2"/>
      <scheme val="minor"/>
    </font>
    <font>
      <i/>
      <sz val="11"/>
      <color theme="1"/>
      <name val="Calibri"/>
      <family val="2"/>
      <scheme val="minor"/>
    </font>
    <font>
      <b/>
      <sz val="14"/>
      <color theme="1"/>
      <name val="Calibri"/>
      <family val="2"/>
      <scheme val="minor"/>
    </font>
    <font>
      <b/>
      <sz val="11"/>
      <color theme="5"/>
      <name val="Calibri"/>
      <family val="2"/>
      <scheme val="minor"/>
    </font>
    <font>
      <b/>
      <sz val="11"/>
      <color theme="4"/>
      <name val="Calibri"/>
      <family val="2"/>
      <scheme val="minor"/>
    </font>
    <font>
      <sz val="11"/>
      <color rgb="FFFF0000"/>
      <name val="Calibri"/>
      <family val="2"/>
      <scheme val="minor"/>
    </font>
    <font>
      <b/>
      <sz val="11"/>
      <color theme="7"/>
      <name val="Calibri"/>
      <family val="2"/>
      <scheme val="minor"/>
    </font>
    <font>
      <sz val="9"/>
      <color theme="1"/>
      <name val="Calibri"/>
      <family val="2"/>
      <scheme val="minor"/>
    </font>
    <font>
      <sz val="11"/>
      <color theme="1"/>
      <name val="Calibri"/>
      <family val="2"/>
      <scheme val="minor"/>
    </font>
    <font>
      <b/>
      <sz val="12"/>
      <name val="Calibri"/>
      <family val="2"/>
    </font>
    <font>
      <b/>
      <sz val="11"/>
      <color theme="9"/>
      <name val="Calibri"/>
      <family val="2"/>
      <scheme val="minor"/>
    </font>
    <font>
      <b/>
      <sz val="11"/>
      <name val="Calibri"/>
      <family val="2"/>
      <scheme val="minor"/>
    </font>
    <font>
      <b/>
      <sz val="18"/>
      <color theme="1"/>
      <name val="Calibri"/>
      <family val="2"/>
      <scheme val="minor"/>
    </font>
    <font>
      <sz val="12"/>
      <color theme="1"/>
      <name val="Calibri"/>
      <family val="2"/>
      <scheme val="minor"/>
    </font>
    <font>
      <b/>
      <u/>
      <sz val="11"/>
      <color theme="1"/>
      <name val="Calibri"/>
      <family val="2"/>
      <scheme val="minor"/>
    </font>
    <font>
      <sz val="13"/>
      <color theme="1"/>
      <name val="Calibri"/>
      <family val="2"/>
      <scheme val="minor"/>
    </font>
    <font>
      <b/>
      <sz val="14"/>
      <color theme="4"/>
      <name val="Calibri"/>
      <family val="2"/>
      <scheme val="minor"/>
    </font>
    <font>
      <b/>
      <sz val="14"/>
      <color theme="5"/>
      <name val="Calibri"/>
      <family val="2"/>
      <scheme val="minor"/>
    </font>
    <font>
      <b/>
      <sz val="12"/>
      <color theme="1"/>
      <name val="Calibri"/>
      <family val="2"/>
      <scheme val="minor"/>
    </font>
    <font>
      <b/>
      <sz val="14"/>
      <color theme="1" tint="0.499984740745262"/>
      <name val="Calibri"/>
      <family val="2"/>
      <scheme val="minor"/>
    </font>
    <font>
      <b/>
      <sz val="10"/>
      <color theme="1"/>
      <name val="Calibri"/>
      <family val="2"/>
      <scheme val="minor"/>
    </font>
    <font>
      <i/>
      <sz val="11"/>
      <name val="Calibri"/>
      <family val="2"/>
      <scheme val="minor"/>
    </font>
    <font>
      <i/>
      <sz val="11"/>
      <color theme="0" tint="-0.499984740745262"/>
      <name val="Calibri"/>
      <family val="2"/>
      <scheme val="minor"/>
    </font>
    <font>
      <sz val="10"/>
      <color theme="1"/>
      <name val="Calibri"/>
      <family val="2"/>
      <scheme val="minor"/>
    </font>
    <font>
      <u/>
      <sz val="10"/>
      <color theme="1"/>
      <name val="Calibri"/>
      <family val="2"/>
      <scheme val="minor"/>
    </font>
    <font>
      <sz val="10"/>
      <name val="Calibri"/>
      <family val="2"/>
      <scheme val="minor"/>
    </font>
    <font>
      <sz val="11"/>
      <name val="Calibri"/>
      <family val="2"/>
      <scheme val="minor"/>
    </font>
    <font>
      <i/>
      <sz val="12"/>
      <color theme="1"/>
      <name val="Calibri"/>
      <family val="2"/>
      <scheme val="minor"/>
    </font>
    <font>
      <b/>
      <sz val="11"/>
      <color rgb="FFFF0000"/>
      <name val="Calibri"/>
      <family val="2"/>
      <scheme val="minor"/>
    </font>
    <font>
      <b/>
      <sz val="11"/>
      <color rgb="FF7030A0"/>
      <name val="Calibri"/>
      <family val="2"/>
      <scheme val="minor"/>
    </font>
    <font>
      <b/>
      <u/>
      <sz val="11"/>
      <name val="Calibri"/>
      <family val="2"/>
      <scheme val="minor"/>
    </font>
    <font>
      <b/>
      <sz val="16"/>
      <color theme="0"/>
      <name val="Calibri"/>
      <family val="2"/>
      <scheme val="minor"/>
    </font>
    <font>
      <b/>
      <sz val="14"/>
      <color theme="0"/>
      <name val="Calibri"/>
      <family val="2"/>
      <scheme val="minor"/>
    </font>
    <font>
      <b/>
      <sz val="11"/>
      <name val="Calibri"/>
      <family val="2"/>
    </font>
    <font>
      <sz val="11"/>
      <name val="Calibri"/>
      <family val="2"/>
    </font>
    <font>
      <b/>
      <sz val="10"/>
      <color theme="0"/>
      <name val="Calibri"/>
      <family val="2"/>
      <scheme val="minor"/>
    </font>
    <font>
      <b/>
      <sz val="18"/>
      <color theme="0"/>
      <name val="Calibri"/>
      <family val="2"/>
      <scheme val="minor"/>
    </font>
    <font>
      <i/>
      <sz val="10"/>
      <color theme="1"/>
      <name val="Calibri"/>
      <family val="2"/>
      <scheme val="minor"/>
    </font>
    <font>
      <b/>
      <sz val="11"/>
      <color theme="8" tint="-0.249977111117893"/>
      <name val="Calibri"/>
      <family val="2"/>
      <scheme val="minor"/>
    </font>
    <font>
      <b/>
      <sz val="12"/>
      <color rgb="FFFF0000"/>
      <name val="Calibri"/>
      <family val="2"/>
    </font>
    <font>
      <i/>
      <sz val="10"/>
      <color rgb="FFFF0000"/>
      <name val="Calibri"/>
      <family val="2"/>
      <scheme val="minor"/>
    </font>
    <font>
      <b/>
      <i/>
      <sz val="18"/>
      <color rgb="FFFF0000"/>
      <name val="Calibri"/>
      <family val="2"/>
      <scheme val="minor"/>
    </font>
    <font>
      <b/>
      <sz val="12"/>
      <color theme="4" tint="-0.499984740745262"/>
      <name val="Calibri"/>
      <family val="2"/>
      <scheme val="minor"/>
    </font>
  </fonts>
  <fills count="16">
    <fill>
      <patternFill patternType="none"/>
    </fill>
    <fill>
      <patternFill patternType="gray125"/>
    </fill>
    <fill>
      <patternFill patternType="solid">
        <fgColor rgb="FFFF0000"/>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4" tint="-0.499984740745262"/>
        <bgColor indexed="64"/>
      </patternFill>
    </fill>
    <fill>
      <patternFill patternType="solid">
        <fgColor theme="9" tint="-0.499984740745262"/>
        <bgColor indexed="64"/>
      </patternFill>
    </fill>
    <fill>
      <patternFill patternType="solid">
        <fgColor theme="5" tint="-0.249977111117893"/>
        <bgColor indexed="64"/>
      </patternFill>
    </fill>
    <fill>
      <patternFill patternType="solid">
        <fgColor theme="5" tint="-0.499984740745262"/>
        <bgColor indexed="64"/>
      </patternFill>
    </fill>
    <fill>
      <patternFill patternType="solid">
        <fgColor theme="6" tint="0.79998168889431442"/>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style="thin">
        <color indexed="64"/>
      </left>
      <right style="thin">
        <color rgb="FFFF0000"/>
      </right>
      <top style="thin">
        <color indexed="64"/>
      </top>
      <bottom style="thin">
        <color indexed="64"/>
      </bottom>
      <diagonal/>
    </border>
    <border>
      <left style="thin">
        <color rgb="FFFF0000"/>
      </left>
      <right style="thin">
        <color indexed="64"/>
      </right>
      <top style="thin">
        <color indexed="64"/>
      </top>
      <bottom style="thin">
        <color rgb="FFFF0000"/>
      </bottom>
      <diagonal/>
    </border>
    <border>
      <left style="thin">
        <color indexed="64"/>
      </left>
      <right style="thin">
        <color indexed="64"/>
      </right>
      <top style="thin">
        <color indexed="64"/>
      </top>
      <bottom style="thin">
        <color rgb="FFFF0000"/>
      </bottom>
      <diagonal/>
    </border>
    <border>
      <left style="thin">
        <color indexed="64"/>
      </left>
      <right style="thin">
        <color rgb="FFFF0000"/>
      </right>
      <top style="thin">
        <color indexed="64"/>
      </top>
      <bottom style="thin">
        <color rgb="FFFF0000"/>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rgb="FFFF0000"/>
      </right>
      <top/>
      <bottom/>
      <diagonal/>
    </border>
    <border>
      <left/>
      <right style="thin">
        <color indexed="64"/>
      </right>
      <top style="medium">
        <color indexed="64"/>
      </top>
      <bottom style="thin">
        <color indexed="64"/>
      </bottom>
      <diagonal/>
    </border>
    <border>
      <left/>
      <right style="thin">
        <color rgb="FFFF0000"/>
      </right>
      <top style="thin">
        <color indexed="64"/>
      </top>
      <bottom style="thin">
        <color indexed="64"/>
      </bottom>
      <diagonal/>
    </border>
    <border>
      <left/>
      <right/>
      <top/>
      <bottom style="thin">
        <color rgb="FFFF0000"/>
      </bottom>
      <diagonal/>
    </border>
    <border>
      <left/>
      <right style="thin">
        <color rgb="FFFF0000"/>
      </right>
      <top/>
      <bottom style="thin">
        <color rgb="FFFF0000"/>
      </bottom>
      <diagonal/>
    </border>
    <border>
      <left style="thin">
        <color rgb="FFFF0000"/>
      </left>
      <right style="thin">
        <color indexed="64"/>
      </right>
      <top style="thin">
        <color indexed="64"/>
      </top>
      <bottom style="thin">
        <color indexed="64"/>
      </bottom>
      <diagonal/>
    </border>
    <border>
      <left style="thin">
        <color rgb="FFFF0000"/>
      </left>
      <right/>
      <top style="thin">
        <color indexed="64"/>
      </top>
      <bottom/>
      <diagonal/>
    </border>
    <border>
      <left style="thin">
        <color rgb="FFFF0000"/>
      </left>
      <right/>
      <top/>
      <bottom style="thin">
        <color rgb="FFFF0000"/>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rgb="FFFF0000"/>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rgb="FFFF0000"/>
      </right>
      <top style="thin">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top style="thin">
        <color indexed="64"/>
      </top>
      <bottom style="medium">
        <color indexed="64"/>
      </bottom>
      <diagonal/>
    </border>
    <border>
      <left/>
      <right style="thin">
        <color rgb="FFFF0000"/>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right style="dotted">
        <color indexed="64"/>
      </right>
      <top/>
      <bottom style="dotted">
        <color indexed="64"/>
      </bottom>
      <diagonal/>
    </border>
    <border>
      <left style="dotted">
        <color indexed="64"/>
      </left>
      <right style="dotted">
        <color indexed="64"/>
      </right>
      <top/>
      <bottom style="dotted">
        <color indexed="64"/>
      </bottom>
      <diagonal/>
    </border>
    <border>
      <left/>
      <right style="dotted">
        <color indexed="64"/>
      </right>
      <top style="dotted">
        <color indexed="64"/>
      </top>
      <bottom style="dotted">
        <color indexed="64"/>
      </bottom>
      <diagonal/>
    </border>
    <border>
      <left style="medium">
        <color indexed="64"/>
      </left>
      <right style="dotted">
        <color indexed="64"/>
      </right>
      <top style="thin">
        <color indexed="64"/>
      </top>
      <bottom style="medium">
        <color indexed="64"/>
      </bottom>
      <diagonal/>
    </border>
    <border>
      <left style="dotted">
        <color indexed="64"/>
      </left>
      <right style="medium">
        <color indexed="64"/>
      </right>
      <top/>
      <bottom style="medium">
        <color indexed="64"/>
      </bottom>
      <diagonal/>
    </border>
    <border>
      <left style="medium">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right style="dotted">
        <color indexed="64"/>
      </right>
      <top style="dotted">
        <color indexed="64"/>
      </top>
      <bottom style="medium">
        <color indexed="64"/>
      </bottom>
      <diagonal/>
    </border>
    <border>
      <left style="medium">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diagonal/>
    </border>
    <border>
      <left/>
      <right style="dotted">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bottom/>
      <diagonal/>
    </border>
  </borders>
  <cellStyleXfs count="4">
    <xf numFmtId="0" fontId="0" fillId="0" borderId="0"/>
    <xf numFmtId="9" fontId="11" fillId="0" borderId="0" applyFont="0" applyFill="0" applyBorder="0" applyAlignment="0" applyProtection="0"/>
    <xf numFmtId="43" fontId="11" fillId="0" borderId="0" applyFont="0" applyFill="0" applyBorder="0" applyAlignment="0" applyProtection="0"/>
    <xf numFmtId="0" fontId="11" fillId="0" borderId="0"/>
  </cellStyleXfs>
  <cellXfs count="302">
    <xf numFmtId="0" fontId="0" fillId="0" borderId="0" xfId="0"/>
    <xf numFmtId="0" fontId="1" fillId="3" borderId="10" xfId="0" applyFont="1" applyFill="1" applyBorder="1"/>
    <xf numFmtId="0" fontId="1" fillId="3" borderId="1" xfId="0" applyFont="1" applyFill="1" applyBorder="1" applyAlignment="1">
      <alignment horizontal="center"/>
    </xf>
    <xf numFmtId="0" fontId="0" fillId="4" borderId="0" xfId="0" applyFill="1"/>
    <xf numFmtId="0" fontId="8" fillId="4" borderId="0" xfId="0" applyFont="1" applyFill="1"/>
    <xf numFmtId="0" fontId="0" fillId="4" borderId="11" xfId="0" applyFill="1" applyBorder="1"/>
    <xf numFmtId="0" fontId="4" fillId="4" borderId="0" xfId="0" applyFont="1" applyFill="1" applyBorder="1" applyAlignment="1">
      <alignment horizontal="left"/>
    </xf>
    <xf numFmtId="0" fontId="0" fillId="4" borderId="0" xfId="0" applyFill="1" applyBorder="1" applyAlignment="1">
      <alignment horizontal="center"/>
    </xf>
    <xf numFmtId="0" fontId="5" fillId="4" borderId="0" xfId="0" applyFont="1" applyFill="1" applyBorder="1" applyAlignment="1">
      <alignment horizontal="left" vertical="center"/>
    </xf>
    <xf numFmtId="0" fontId="0" fillId="4" borderId="0" xfId="0" applyFill="1" applyBorder="1"/>
    <xf numFmtId="0" fontId="0" fillId="4" borderId="9" xfId="0" applyFill="1" applyBorder="1"/>
    <xf numFmtId="0" fontId="1" fillId="4" borderId="11" xfId="0" applyFont="1" applyFill="1" applyBorder="1"/>
    <xf numFmtId="0" fontId="1" fillId="4" borderId="0" xfId="0" applyFont="1" applyFill="1" applyBorder="1"/>
    <xf numFmtId="0" fontId="1" fillId="4" borderId="11" xfId="0" applyFont="1" applyFill="1" applyBorder="1" applyAlignment="1">
      <alignment wrapText="1"/>
    </xf>
    <xf numFmtId="0" fontId="8" fillId="4" borderId="0" xfId="0" applyFont="1" applyFill="1" applyBorder="1"/>
    <xf numFmtId="0" fontId="8" fillId="4" borderId="9" xfId="0" applyFont="1" applyFill="1" applyBorder="1"/>
    <xf numFmtId="0" fontId="1" fillId="4" borderId="25" xfId="0" applyFont="1" applyFill="1" applyBorder="1" applyAlignment="1">
      <alignment vertical="center"/>
    </xf>
    <xf numFmtId="0" fontId="1" fillId="3" borderId="3" xfId="0" applyFont="1" applyFill="1" applyBorder="1" applyAlignment="1">
      <alignment horizontal="center"/>
    </xf>
    <xf numFmtId="0" fontId="1" fillId="3" borderId="26" xfId="0" applyFont="1" applyFill="1" applyBorder="1" applyAlignment="1">
      <alignment horizontal="center"/>
    </xf>
    <xf numFmtId="0" fontId="1" fillId="3" borderId="27" xfId="0" applyFont="1" applyFill="1" applyBorder="1" applyAlignment="1">
      <alignment wrapText="1"/>
    </xf>
    <xf numFmtId="0" fontId="0" fillId="4" borderId="0" xfId="0" applyFill="1" applyBorder="1" applyAlignment="1"/>
    <xf numFmtId="0" fontId="1" fillId="4" borderId="0" xfId="0" applyFont="1" applyFill="1" applyBorder="1" applyAlignment="1">
      <alignment vertical="center"/>
    </xf>
    <xf numFmtId="0" fontId="1" fillId="3" borderId="10" xfId="0" applyFont="1" applyFill="1" applyBorder="1" applyAlignment="1">
      <alignment vertical="center" wrapText="1"/>
    </xf>
    <xf numFmtId="0" fontId="1" fillId="3" borderId="1" xfId="0" applyFont="1" applyFill="1" applyBorder="1" applyAlignment="1">
      <alignment wrapText="1"/>
    </xf>
    <xf numFmtId="0" fontId="8" fillId="4" borderId="9" xfId="0" applyFont="1" applyFill="1" applyBorder="1" applyAlignment="1"/>
    <xf numFmtId="0" fontId="1" fillId="4" borderId="14" xfId="0" applyFont="1" applyFill="1" applyBorder="1" applyAlignment="1">
      <alignment horizontal="center"/>
    </xf>
    <xf numFmtId="0" fontId="1" fillId="4" borderId="12" xfId="0" applyFont="1" applyFill="1" applyBorder="1" applyAlignment="1">
      <alignment horizontal="center"/>
    </xf>
    <xf numFmtId="0" fontId="1" fillId="4" borderId="13" xfId="0" applyFont="1" applyFill="1" applyBorder="1" applyAlignment="1">
      <alignment horizontal="center"/>
    </xf>
    <xf numFmtId="0" fontId="0" fillId="4" borderId="33" xfId="0" applyFill="1" applyBorder="1"/>
    <xf numFmtId="0" fontId="0" fillId="4" borderId="36" xfId="0" applyFill="1" applyBorder="1"/>
    <xf numFmtId="0" fontId="0" fillId="4" borderId="37" xfId="0" applyFill="1" applyBorder="1"/>
    <xf numFmtId="0" fontId="1" fillId="3" borderId="38" xfId="0" applyFont="1" applyFill="1" applyBorder="1" applyAlignment="1">
      <alignment vertical="center" wrapText="1"/>
    </xf>
    <xf numFmtId="0" fontId="1" fillId="4" borderId="39" xfId="0" applyFont="1" applyFill="1" applyBorder="1" applyAlignment="1">
      <alignment wrapText="1"/>
    </xf>
    <xf numFmtId="0" fontId="15" fillId="3" borderId="38" xfId="0" applyFont="1" applyFill="1" applyBorder="1" applyAlignment="1">
      <alignment wrapText="1"/>
    </xf>
    <xf numFmtId="0" fontId="0" fillId="4" borderId="40" xfId="0" applyFill="1" applyBorder="1"/>
    <xf numFmtId="0" fontId="16" fillId="0" borderId="0" xfId="0" applyFont="1" applyAlignment="1">
      <alignment horizontal="justify" vertical="center"/>
    </xf>
    <xf numFmtId="0" fontId="0" fillId="4" borderId="28" xfId="0" applyFill="1" applyBorder="1" applyAlignment="1">
      <alignment horizontal="left"/>
    </xf>
    <xf numFmtId="164" fontId="1" fillId="4" borderId="29" xfId="0" applyNumberFormat="1" applyFont="1" applyFill="1" applyBorder="1" applyAlignment="1">
      <alignment horizontal="left" vertical="center"/>
    </xf>
    <xf numFmtId="9" fontId="0" fillId="3" borderId="1" xfId="1" applyFont="1" applyFill="1" applyBorder="1" applyAlignment="1">
      <alignment horizontal="center" vertical="center"/>
    </xf>
    <xf numFmtId="0" fontId="1" fillId="3" borderId="10" xfId="0" applyFont="1" applyFill="1" applyBorder="1" applyAlignment="1">
      <alignment vertical="center"/>
    </xf>
    <xf numFmtId="0" fontId="4" fillId="4" borderId="0" xfId="0" applyFont="1" applyFill="1" applyBorder="1" applyAlignment="1">
      <alignment horizontal="left"/>
    </xf>
    <xf numFmtId="0" fontId="1" fillId="6" borderId="34" xfId="0" applyFont="1" applyFill="1" applyBorder="1" applyAlignment="1">
      <alignment horizontal="center" vertical="center"/>
    </xf>
    <xf numFmtId="0" fontId="1" fillId="6" borderId="41" xfId="0" applyFont="1" applyFill="1" applyBorder="1" applyAlignment="1">
      <alignment horizontal="center" wrapText="1"/>
    </xf>
    <xf numFmtId="0" fontId="1" fillId="6" borderId="20" xfId="0" applyFont="1" applyFill="1" applyBorder="1" applyAlignment="1">
      <alignment horizontal="left" vertical="center" wrapText="1"/>
    </xf>
    <xf numFmtId="0" fontId="0" fillId="4" borderId="36" xfId="0" quotePrefix="1" applyFill="1" applyBorder="1"/>
    <xf numFmtId="0" fontId="0" fillId="4" borderId="25" xfId="0" applyFill="1" applyBorder="1"/>
    <xf numFmtId="0" fontId="16" fillId="0" borderId="25" xfId="0" applyFont="1" applyBorder="1" applyAlignment="1">
      <alignment horizontal="justify" vertical="center"/>
    </xf>
    <xf numFmtId="0" fontId="1" fillId="3" borderId="38" xfId="0" applyFont="1" applyFill="1" applyBorder="1" applyAlignment="1">
      <alignment wrapText="1"/>
    </xf>
    <xf numFmtId="0" fontId="0" fillId="4" borderId="0" xfId="0" applyFill="1" applyBorder="1" applyAlignment="1">
      <alignment horizontal="left"/>
    </xf>
    <xf numFmtId="164" fontId="1" fillId="4" borderId="0" xfId="0" applyNumberFormat="1" applyFont="1" applyFill="1" applyBorder="1" applyAlignment="1">
      <alignment horizontal="left" vertical="center"/>
    </xf>
    <xf numFmtId="0" fontId="1" fillId="4" borderId="0" xfId="0" applyFont="1" applyFill="1" applyBorder="1" applyAlignment="1">
      <alignment horizontal="center"/>
    </xf>
    <xf numFmtId="0" fontId="7" fillId="4" borderId="0" xfId="0" applyFont="1" applyFill="1" applyBorder="1"/>
    <xf numFmtId="0" fontId="7" fillId="4" borderId="0" xfId="0" applyFont="1" applyFill="1" applyBorder="1" applyAlignment="1">
      <alignment horizontal="left"/>
    </xf>
    <xf numFmtId="0" fontId="1" fillId="3" borderId="1" xfId="0" applyFont="1" applyFill="1" applyBorder="1" applyAlignment="1">
      <alignment vertical="center" wrapText="1"/>
    </xf>
    <xf numFmtId="0" fontId="0" fillId="4" borderId="3" xfId="0" applyFill="1" applyBorder="1" applyAlignment="1">
      <alignment horizontal="center" vertical="center"/>
    </xf>
    <xf numFmtId="0" fontId="1" fillId="3" borderId="10" xfId="0" applyFont="1" applyFill="1" applyBorder="1" applyAlignment="1"/>
    <xf numFmtId="0" fontId="0" fillId="4" borderId="17" xfId="0" applyFill="1" applyBorder="1" applyAlignment="1">
      <alignment horizontal="center" vertical="center"/>
    </xf>
    <xf numFmtId="0" fontId="0" fillId="0" borderId="0" xfId="0" applyFill="1" applyBorder="1" applyAlignment="1">
      <alignment horizontal="center"/>
    </xf>
    <xf numFmtId="9" fontId="0" fillId="0" borderId="0" xfId="1" applyFont="1" applyFill="1" applyBorder="1" applyAlignment="1">
      <alignment horizontal="center"/>
    </xf>
    <xf numFmtId="0" fontId="4" fillId="0" borderId="11" xfId="0" applyFont="1" applyFill="1" applyBorder="1"/>
    <xf numFmtId="0" fontId="0" fillId="4" borderId="17" xfId="0" applyFill="1" applyBorder="1" applyAlignment="1">
      <alignment horizontal="center"/>
    </xf>
    <xf numFmtId="0" fontId="1" fillId="3" borderId="5" xfId="0" applyFont="1" applyFill="1" applyBorder="1" applyAlignment="1">
      <alignment horizontal="center" wrapText="1"/>
    </xf>
    <xf numFmtId="0" fontId="21" fillId="4" borderId="11" xfId="0" applyFont="1" applyFill="1" applyBorder="1"/>
    <xf numFmtId="0" fontId="0" fillId="4" borderId="1" xfId="0" applyFill="1" applyBorder="1" applyAlignment="1">
      <alignment horizontal="center" vertical="center"/>
    </xf>
    <xf numFmtId="0" fontId="0" fillId="4" borderId="1" xfId="0" applyFill="1" applyBorder="1" applyAlignment="1">
      <alignment horizontal="center"/>
    </xf>
    <xf numFmtId="0" fontId="1" fillId="4" borderId="17" xfId="0" applyFont="1" applyFill="1" applyBorder="1" applyAlignment="1">
      <alignment horizontal="center" vertical="center"/>
    </xf>
    <xf numFmtId="10" fontId="0" fillId="4" borderId="1" xfId="1" applyNumberFormat="1" applyFont="1" applyFill="1" applyBorder="1" applyAlignment="1">
      <alignment horizontal="center"/>
    </xf>
    <xf numFmtId="165" fontId="0" fillId="4" borderId="1" xfId="2" applyNumberFormat="1" applyFont="1" applyFill="1" applyBorder="1" applyAlignment="1"/>
    <xf numFmtId="10" fontId="0" fillId="4" borderId="17" xfId="1" applyNumberFormat="1" applyFont="1" applyFill="1" applyBorder="1" applyAlignment="1">
      <alignment horizontal="center"/>
    </xf>
    <xf numFmtId="0" fontId="1" fillId="3" borderId="47" xfId="0" applyFont="1" applyFill="1" applyBorder="1" applyAlignment="1">
      <alignment horizontal="left" vertical="center"/>
    </xf>
    <xf numFmtId="0" fontId="1" fillId="3" borderId="46" xfId="0" applyFont="1" applyFill="1" applyBorder="1" applyAlignment="1">
      <alignment wrapText="1"/>
    </xf>
    <xf numFmtId="0" fontId="1" fillId="3" borderId="3" xfId="0" applyFont="1" applyFill="1" applyBorder="1" applyAlignment="1">
      <alignment horizontal="center" vertical="center" wrapText="1"/>
    </xf>
    <xf numFmtId="0" fontId="1" fillId="3" borderId="1" xfId="0" applyFont="1" applyFill="1" applyBorder="1" applyAlignment="1">
      <alignment horizontal="center" wrapText="1"/>
    </xf>
    <xf numFmtId="1" fontId="0" fillId="4" borderId="1" xfId="0" applyNumberFormat="1" applyFill="1" applyBorder="1" applyAlignment="1">
      <alignment horizontal="left"/>
    </xf>
    <xf numFmtId="0" fontId="1" fillId="3" borderId="1"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 xfId="0" applyFont="1" applyFill="1" applyBorder="1" applyAlignment="1">
      <alignment horizontal="center" vertical="center"/>
    </xf>
    <xf numFmtId="0" fontId="25" fillId="4" borderId="10" xfId="0" applyFont="1" applyFill="1" applyBorder="1" applyAlignment="1">
      <alignment horizontal="left"/>
    </xf>
    <xf numFmtId="0" fontId="5" fillId="10" borderId="0" xfId="0" applyFont="1" applyFill="1"/>
    <xf numFmtId="0" fontId="23" fillId="10" borderId="0" xfId="0" applyFont="1" applyFill="1"/>
    <xf numFmtId="0" fontId="26" fillId="10" borderId="0" xfId="0" applyFont="1" applyFill="1"/>
    <xf numFmtId="0" fontId="10" fillId="4" borderId="0" xfId="0" applyFont="1" applyFill="1"/>
    <xf numFmtId="0" fontId="10" fillId="0" borderId="0" xfId="0" applyFont="1"/>
    <xf numFmtId="0" fontId="27" fillId="10" borderId="0" xfId="0" applyFont="1" applyFill="1"/>
    <xf numFmtId="0" fontId="5" fillId="9" borderId="0" xfId="0" applyFont="1" applyFill="1"/>
    <xf numFmtId="0" fontId="10" fillId="9" borderId="0" xfId="0" applyFont="1" applyFill="1"/>
    <xf numFmtId="0" fontId="0" fillId="9" borderId="0" xfId="0" applyFont="1" applyFill="1"/>
    <xf numFmtId="0" fontId="0" fillId="9" borderId="0" xfId="0" applyFont="1" applyFill="1" applyAlignment="1">
      <alignment wrapText="1"/>
    </xf>
    <xf numFmtId="0" fontId="0" fillId="4" borderId="0" xfId="0" applyFont="1" applyFill="1"/>
    <xf numFmtId="0" fontId="0" fillId="10" borderId="0" xfId="0" applyFont="1" applyFill="1" applyBorder="1"/>
    <xf numFmtId="0" fontId="0" fillId="10" borderId="0" xfId="0" applyFont="1" applyFill="1"/>
    <xf numFmtId="0" fontId="1" fillId="10" borderId="0" xfId="0" applyFont="1" applyFill="1"/>
    <xf numFmtId="0" fontId="0" fillId="10" borderId="0" xfId="0" applyFont="1" applyFill="1" applyAlignment="1">
      <alignment wrapText="1"/>
    </xf>
    <xf numFmtId="165" fontId="0" fillId="4" borderId="0" xfId="2" applyNumberFormat="1" applyFont="1" applyFill="1" applyBorder="1" applyAlignment="1"/>
    <xf numFmtId="0" fontId="0" fillId="4" borderId="0" xfId="0" applyFont="1" applyFill="1" applyBorder="1" applyAlignment="1">
      <alignment horizontal="left" vertical="center" wrapText="1"/>
    </xf>
    <xf numFmtId="0" fontId="0" fillId="4" borderId="9" xfId="0" applyFont="1" applyFill="1" applyBorder="1" applyAlignment="1">
      <alignment horizontal="left" vertical="center" wrapText="1"/>
    </xf>
    <xf numFmtId="0" fontId="4" fillId="0" borderId="11" xfId="0" applyFont="1" applyFill="1" applyBorder="1" applyAlignment="1">
      <alignment horizontal="left"/>
    </xf>
    <xf numFmtId="0" fontId="1" fillId="3" borderId="1" xfId="0" applyFont="1" applyFill="1" applyBorder="1" applyAlignment="1">
      <alignment horizontal="center" wrapText="1"/>
    </xf>
    <xf numFmtId="0" fontId="1" fillId="3" borderId="1" xfId="0" applyFont="1" applyFill="1" applyBorder="1" applyAlignment="1">
      <alignment horizontal="center" vertical="center" wrapText="1"/>
    </xf>
    <xf numFmtId="0" fontId="1" fillId="3" borderId="10" xfId="0" applyFont="1" applyFill="1" applyBorder="1" applyAlignment="1">
      <alignment horizontal="left" vertical="center" wrapText="1"/>
    </xf>
    <xf numFmtId="0" fontId="1" fillId="3" borderId="4" xfId="0" applyFont="1" applyFill="1" applyBorder="1" applyAlignment="1">
      <alignment horizontal="left" vertical="center" wrapText="1"/>
    </xf>
    <xf numFmtId="0" fontId="0" fillId="4" borderId="3" xfId="0" applyFont="1" applyFill="1" applyBorder="1" applyAlignment="1">
      <alignment horizontal="left" vertical="center" wrapText="1"/>
    </xf>
    <xf numFmtId="0" fontId="0" fillId="4" borderId="1" xfId="0" applyFill="1" applyBorder="1" applyAlignment="1">
      <alignment horizontal="center" vertical="center"/>
    </xf>
    <xf numFmtId="0" fontId="1" fillId="3" borderId="1" xfId="0" applyFont="1" applyFill="1" applyBorder="1" applyAlignment="1">
      <alignment horizontal="center"/>
    </xf>
    <xf numFmtId="0" fontId="1" fillId="3" borderId="10" xfId="0" applyFont="1" applyFill="1" applyBorder="1" applyAlignment="1">
      <alignment horizontal="left" vertical="center"/>
    </xf>
    <xf numFmtId="0" fontId="1" fillId="3" borderId="4" xfId="0" applyFont="1" applyFill="1" applyBorder="1" applyAlignment="1">
      <alignment horizontal="center" wrapText="1"/>
    </xf>
    <xf numFmtId="0" fontId="21" fillId="4" borderId="11" xfId="0" applyFont="1" applyFill="1" applyBorder="1" applyAlignment="1">
      <alignment horizontal="left" vertical="center" wrapText="1"/>
    </xf>
    <xf numFmtId="0" fontId="21" fillId="4" borderId="0" xfId="0" applyFont="1" applyFill="1" applyBorder="1" applyAlignment="1">
      <alignment horizontal="left" vertical="center" wrapText="1"/>
    </xf>
    <xf numFmtId="0" fontId="21" fillId="4" borderId="9" xfId="0" applyFont="1" applyFill="1" applyBorder="1" applyAlignment="1">
      <alignment horizontal="left" vertical="center" wrapText="1"/>
    </xf>
    <xf numFmtId="0" fontId="0" fillId="4" borderId="21" xfId="0" applyFont="1" applyFill="1" applyBorder="1" applyAlignment="1">
      <alignment horizontal="left" vertical="center" wrapText="1"/>
    </xf>
    <xf numFmtId="0" fontId="0" fillId="4" borderId="1" xfId="0" applyFont="1" applyFill="1" applyBorder="1" applyAlignment="1">
      <alignment horizontal="left" vertical="center" wrapText="1"/>
    </xf>
    <xf numFmtId="0" fontId="0" fillId="4" borderId="17"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0" xfId="0" applyFont="1" applyFill="1" applyBorder="1" applyAlignment="1">
      <alignment horizontal="left" vertical="center" wrapText="1"/>
    </xf>
    <xf numFmtId="0" fontId="1" fillId="3" borderId="4" xfId="0" applyFont="1" applyFill="1" applyBorder="1" applyAlignment="1">
      <alignment horizontal="left" vertical="center" wrapText="1"/>
    </xf>
    <xf numFmtId="0" fontId="31" fillId="4" borderId="0" xfId="0" applyFont="1" applyFill="1" applyBorder="1"/>
    <xf numFmtId="0" fontId="31" fillId="4" borderId="11" xfId="0" applyFont="1" applyFill="1" applyBorder="1"/>
    <xf numFmtId="0" fontId="2" fillId="4" borderId="0" xfId="0" applyFont="1" applyFill="1" applyAlignment="1">
      <alignment horizontal="center" vertical="center"/>
    </xf>
    <xf numFmtId="0" fontId="4" fillId="4" borderId="0" xfId="0" applyFont="1" applyFill="1" applyAlignment="1">
      <alignment horizontal="left"/>
    </xf>
    <xf numFmtId="0" fontId="0" fillId="4" borderId="0" xfId="0" applyFill="1" applyAlignment="1">
      <alignment horizontal="center"/>
    </xf>
    <xf numFmtId="0" fontId="1" fillId="3" borderId="1" xfId="0" applyFont="1" applyFill="1" applyBorder="1" applyAlignment="1">
      <alignment horizontal="center"/>
    </xf>
    <xf numFmtId="0" fontId="14" fillId="3" borderId="1" xfId="0" applyFont="1" applyFill="1" applyBorder="1" applyAlignment="1">
      <alignment horizontal="center" wrapText="1"/>
    </xf>
    <xf numFmtId="0" fontId="1" fillId="3" borderId="1" xfId="0" applyFont="1" applyFill="1" applyBorder="1" applyAlignment="1">
      <alignment horizontal="center"/>
    </xf>
    <xf numFmtId="0" fontId="36" fillId="0" borderId="0" xfId="0" applyFont="1"/>
    <xf numFmtId="0" fontId="37" fillId="0" borderId="0" xfId="0" applyFont="1"/>
    <xf numFmtId="0" fontId="0" fillId="0" borderId="0" xfId="0" applyFill="1"/>
    <xf numFmtId="0" fontId="0" fillId="4" borderId="50" xfId="0" applyFill="1" applyBorder="1" applyAlignment="1">
      <alignment horizontal="center" vertical="center"/>
    </xf>
    <xf numFmtId="0" fontId="1" fillId="3" borderId="10" xfId="0" applyFont="1" applyFill="1" applyBorder="1" applyAlignment="1">
      <alignment horizontal="center"/>
    </xf>
    <xf numFmtId="0" fontId="2" fillId="3" borderId="30" xfId="0" applyFont="1" applyFill="1" applyBorder="1" applyAlignment="1">
      <alignment horizontal="center" vertical="center" wrapText="1"/>
    </xf>
    <xf numFmtId="0" fontId="1" fillId="3" borderId="1" xfId="0" applyFont="1" applyFill="1" applyBorder="1" applyAlignment="1">
      <alignment horizontal="center"/>
    </xf>
    <xf numFmtId="1" fontId="0" fillId="4" borderId="1" xfId="0" applyNumberFormat="1" applyFill="1" applyBorder="1" applyAlignment="1">
      <alignment horizontal="left"/>
    </xf>
    <xf numFmtId="0" fontId="1" fillId="3" borderId="10" xfId="0" applyFont="1" applyFill="1" applyBorder="1" applyAlignment="1">
      <alignment horizontal="center"/>
    </xf>
    <xf numFmtId="0" fontId="21" fillId="0" borderId="0" xfId="0" applyFont="1" applyFill="1" applyBorder="1" applyAlignment="1">
      <alignment horizontal="left"/>
    </xf>
    <xf numFmtId="0" fontId="0" fillId="0" borderId="0" xfId="0" applyAlignment="1">
      <alignment horizontal="left"/>
    </xf>
    <xf numFmtId="0" fontId="0" fillId="0" borderId="0" xfId="0" applyAlignment="1">
      <alignment horizontal="center" vertical="center"/>
    </xf>
    <xf numFmtId="0" fontId="0" fillId="0" borderId="0" xfId="0" applyBorder="1"/>
    <xf numFmtId="0" fontId="0" fillId="0" borderId="0" xfId="0" applyAlignment="1">
      <alignment horizontal="center"/>
    </xf>
    <xf numFmtId="0" fontId="0" fillId="0" borderId="59" xfId="0" applyBorder="1" applyAlignment="1">
      <alignment horizontal="center" vertical="center"/>
    </xf>
    <xf numFmtId="0" fontId="0" fillId="0" borderId="61" xfId="0" applyBorder="1" applyAlignment="1">
      <alignment horizontal="center" vertical="center"/>
    </xf>
    <xf numFmtId="0" fontId="0" fillId="0" borderId="64"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12" fillId="9" borderId="73" xfId="0" applyFont="1" applyFill="1" applyBorder="1" applyAlignment="1">
      <alignment horizontal="center" vertical="center"/>
    </xf>
    <xf numFmtId="0" fontId="12" fillId="9" borderId="74" xfId="0" applyFont="1" applyFill="1" applyBorder="1" applyAlignment="1">
      <alignment horizontal="center" vertical="center"/>
    </xf>
    <xf numFmtId="0" fontId="0" fillId="0" borderId="0" xfId="0" applyAlignment="1">
      <alignment wrapText="1"/>
    </xf>
    <xf numFmtId="0" fontId="21" fillId="0" borderId="0" xfId="0" applyFont="1" applyFill="1" applyBorder="1" applyAlignment="1">
      <alignment horizontal="left" wrapText="1"/>
    </xf>
    <xf numFmtId="0" fontId="0" fillId="0" borderId="75" xfId="0" applyBorder="1" applyAlignment="1">
      <alignment horizontal="center"/>
    </xf>
    <xf numFmtId="0" fontId="0" fillId="0" borderId="75" xfId="0" applyBorder="1" applyAlignment="1">
      <alignment horizontal="center" vertical="center"/>
    </xf>
    <xf numFmtId="0" fontId="0" fillId="0" borderId="75" xfId="0" applyFill="1" applyBorder="1" applyAlignment="1">
      <alignment horizontal="center"/>
    </xf>
    <xf numFmtId="0" fontId="1" fillId="3" borderId="10" xfId="0" applyFont="1" applyFill="1" applyBorder="1" applyAlignment="1">
      <alignment horizontal="left" vertical="center" wrapText="1"/>
    </xf>
    <xf numFmtId="0" fontId="1" fillId="3" borderId="1" xfId="0" applyFont="1" applyFill="1" applyBorder="1" applyAlignment="1">
      <alignment horizontal="center"/>
    </xf>
    <xf numFmtId="0" fontId="1" fillId="3" borderId="1" xfId="0" applyFont="1" applyFill="1" applyBorder="1" applyAlignment="1">
      <alignment horizontal="center" vertical="center"/>
    </xf>
    <xf numFmtId="0" fontId="34" fillId="8" borderId="42" xfId="0" applyFont="1" applyFill="1" applyBorder="1" applyAlignment="1">
      <alignment horizontal="center" vertical="center"/>
    </xf>
    <xf numFmtId="0" fontId="1" fillId="0" borderId="1" xfId="0" applyFont="1" applyFill="1" applyBorder="1" applyAlignment="1">
      <alignment horizontal="center"/>
    </xf>
    <xf numFmtId="0" fontId="0" fillId="8" borderId="1" xfId="0" applyFill="1" applyBorder="1" applyAlignment="1">
      <alignment horizontal="center"/>
    </xf>
    <xf numFmtId="0" fontId="0" fillId="8" borderId="4" xfId="0" applyFill="1" applyBorder="1" applyAlignment="1">
      <alignment horizontal="center"/>
    </xf>
    <xf numFmtId="0" fontId="0" fillId="8" borderId="17" xfId="0" applyFill="1" applyBorder="1" applyAlignment="1">
      <alignment horizontal="center"/>
    </xf>
    <xf numFmtId="14" fontId="1" fillId="10" borderId="0" xfId="0" applyNumberFormat="1" applyFont="1" applyFill="1" applyAlignment="1">
      <alignment horizontal="right" vertical="center"/>
    </xf>
    <xf numFmtId="14" fontId="1" fillId="10" borderId="0" xfId="0" applyNumberFormat="1" applyFont="1" applyFill="1" applyAlignment="1">
      <alignment horizontal="center" vertical="center"/>
    </xf>
    <xf numFmtId="0" fontId="5" fillId="5" borderId="0" xfId="0" applyFont="1" applyFill="1"/>
    <xf numFmtId="0" fontId="29" fillId="5" borderId="0" xfId="0" applyFont="1" applyFill="1"/>
    <xf numFmtId="0" fontId="0" fillId="5" borderId="0" xfId="0" applyFont="1" applyFill="1" applyAlignment="1">
      <alignment wrapText="1"/>
    </xf>
    <xf numFmtId="0" fontId="0" fillId="5" borderId="0" xfId="0" applyFont="1" applyFill="1"/>
    <xf numFmtId="0" fontId="28" fillId="5" borderId="0" xfId="0" applyFont="1" applyFill="1"/>
    <xf numFmtId="0" fontId="0" fillId="15" borderId="60" xfId="0" applyFill="1" applyBorder="1" applyAlignment="1">
      <alignment horizontal="center" vertical="center"/>
    </xf>
    <xf numFmtId="0" fontId="0" fillId="15" borderId="65" xfId="0" applyFill="1" applyBorder="1" applyAlignment="1">
      <alignment horizontal="center" vertical="center" wrapText="1"/>
    </xf>
    <xf numFmtId="0" fontId="1" fillId="0" borderId="1" xfId="0" applyFont="1" applyFill="1" applyBorder="1" applyAlignment="1">
      <alignment horizontal="center" vertical="center"/>
    </xf>
    <xf numFmtId="0" fontId="42" fillId="9" borderId="74" xfId="0" applyFont="1" applyFill="1" applyBorder="1" applyAlignment="1">
      <alignment horizontal="left" vertical="center"/>
    </xf>
    <xf numFmtId="0" fontId="12" fillId="9" borderId="74" xfId="0" applyFont="1" applyFill="1" applyBorder="1" applyAlignment="1">
      <alignment horizontal="left" vertical="center"/>
    </xf>
    <xf numFmtId="0" fontId="1" fillId="0" borderId="0" xfId="0" applyFont="1" applyAlignment="1">
      <alignment horizontal="left" vertical="center"/>
    </xf>
    <xf numFmtId="0" fontId="0" fillId="0" borderId="0" xfId="0" applyAlignment="1">
      <alignment horizontal="left" vertical="center"/>
    </xf>
    <xf numFmtId="166" fontId="2" fillId="8" borderId="51" xfId="0" applyNumberFormat="1" applyFont="1" applyFill="1" applyBorder="1" applyAlignment="1">
      <alignment horizontal="center" vertical="center"/>
    </xf>
    <xf numFmtId="166" fontId="2" fillId="8" borderId="52" xfId="0" applyNumberFormat="1" applyFont="1" applyFill="1" applyBorder="1" applyAlignment="1">
      <alignment horizontal="center" vertical="center"/>
    </xf>
    <xf numFmtId="166" fontId="2" fillId="8" borderId="53" xfId="0" applyNumberFormat="1" applyFont="1" applyFill="1" applyBorder="1" applyAlignment="1">
      <alignment horizontal="center" vertical="center"/>
    </xf>
    <xf numFmtId="0" fontId="1" fillId="3" borderId="3" xfId="0" applyFont="1" applyFill="1" applyBorder="1" applyAlignment="1">
      <alignment horizontal="left" wrapText="1"/>
    </xf>
    <xf numFmtId="0" fontId="1" fillId="3" borderId="4" xfId="0" applyFont="1" applyFill="1" applyBorder="1" applyAlignment="1">
      <alignment horizontal="left" wrapText="1"/>
    </xf>
    <xf numFmtId="0" fontId="0" fillId="4" borderId="3" xfId="0" applyFont="1" applyFill="1" applyBorder="1" applyAlignment="1">
      <alignment horizontal="left" vertical="center" wrapText="1"/>
    </xf>
    <xf numFmtId="0" fontId="0" fillId="4" borderId="20" xfId="0" applyFont="1" applyFill="1" applyBorder="1" applyAlignment="1">
      <alignment horizontal="left" vertical="center" wrapText="1"/>
    </xf>
    <xf numFmtId="0" fontId="5" fillId="3" borderId="10" xfId="0" applyFont="1" applyFill="1" applyBorder="1" applyAlignment="1">
      <alignment horizontal="center"/>
    </xf>
    <xf numFmtId="0" fontId="5" fillId="3" borderId="1" xfId="0" applyFont="1" applyFill="1" applyBorder="1" applyAlignment="1">
      <alignment horizontal="center"/>
    </xf>
    <xf numFmtId="0" fontId="5" fillId="3" borderId="17" xfId="0" applyFont="1" applyFill="1" applyBorder="1" applyAlignment="1">
      <alignment horizontal="center"/>
    </xf>
    <xf numFmtId="0" fontId="1" fillId="3" borderId="1"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0" fillId="4" borderId="1" xfId="0" applyFill="1" applyBorder="1" applyAlignment="1">
      <alignment horizontal="left" vertical="center"/>
    </xf>
    <xf numFmtId="0" fontId="0" fillId="4" borderId="17" xfId="0" applyFill="1" applyBorder="1" applyAlignment="1">
      <alignment horizontal="left" vertical="center"/>
    </xf>
    <xf numFmtId="0" fontId="0" fillId="4" borderId="1" xfId="0" applyFont="1" applyFill="1" applyBorder="1" applyAlignment="1">
      <alignment horizontal="left" vertical="center" wrapText="1"/>
    </xf>
    <xf numFmtId="0" fontId="0" fillId="4" borderId="17" xfId="0" applyFont="1" applyFill="1" applyBorder="1" applyAlignment="1">
      <alignment horizontal="left" vertical="center" wrapText="1"/>
    </xf>
    <xf numFmtId="0" fontId="0" fillId="8" borderId="3" xfId="0" applyFill="1" applyBorder="1" applyAlignment="1">
      <alignment horizontal="center" vertical="center"/>
    </xf>
    <xf numFmtId="0" fontId="0" fillId="8" borderId="4" xfId="0" applyFill="1" applyBorder="1" applyAlignment="1">
      <alignment horizontal="center" vertical="center"/>
    </xf>
    <xf numFmtId="0" fontId="0" fillId="4" borderId="3" xfId="0" applyFill="1" applyBorder="1" applyAlignment="1">
      <alignment horizontal="left" vertical="center"/>
    </xf>
    <xf numFmtId="0" fontId="0" fillId="4" borderId="20" xfId="0" applyFill="1" applyBorder="1" applyAlignment="1">
      <alignment horizontal="left" vertical="center"/>
    </xf>
    <xf numFmtId="0" fontId="0" fillId="4" borderId="21" xfId="0" applyFill="1" applyBorder="1" applyAlignment="1">
      <alignment horizontal="left" vertical="center"/>
    </xf>
    <xf numFmtId="0" fontId="0" fillId="8" borderId="1" xfId="0" applyFill="1" applyBorder="1" applyAlignment="1">
      <alignment horizontal="center" vertical="center"/>
    </xf>
    <xf numFmtId="0" fontId="1" fillId="6" borderId="20"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0" fillId="4" borderId="35" xfId="0" applyFont="1" applyFill="1" applyBorder="1" applyAlignment="1">
      <alignment horizontal="left" vertical="center" wrapText="1"/>
    </xf>
    <xf numFmtId="0" fontId="1" fillId="6" borderId="4" xfId="0" applyFont="1" applyFill="1" applyBorder="1" applyAlignment="1">
      <alignment horizontal="left" vertical="center" wrapText="1"/>
    </xf>
    <xf numFmtId="0" fontId="1" fillId="6" borderId="38" xfId="0" applyFont="1" applyFill="1" applyBorder="1" applyAlignment="1">
      <alignment horizontal="left" vertical="center" wrapText="1"/>
    </xf>
    <xf numFmtId="0" fontId="1" fillId="6" borderId="38" xfId="0" applyFont="1" applyFill="1" applyBorder="1" applyAlignment="1">
      <alignment horizontal="left" vertical="center"/>
    </xf>
    <xf numFmtId="0" fontId="18" fillId="4" borderId="5" xfId="0" applyFont="1" applyFill="1" applyBorder="1" applyAlignment="1">
      <alignment horizontal="center" vertical="center"/>
    </xf>
    <xf numFmtId="0" fontId="18" fillId="4" borderId="54" xfId="0" applyFont="1" applyFill="1" applyBorder="1" applyAlignment="1">
      <alignment horizontal="center"/>
    </xf>
    <xf numFmtId="0" fontId="18" fillId="4" borderId="2" xfId="0" applyFont="1" applyFill="1" applyBorder="1" applyAlignment="1">
      <alignment horizontal="center"/>
    </xf>
    <xf numFmtId="0" fontId="18" fillId="4" borderId="43" xfId="0" applyFont="1" applyFill="1" applyBorder="1" applyAlignment="1">
      <alignment horizontal="center"/>
    </xf>
    <xf numFmtId="0" fontId="18" fillId="4" borderId="1" xfId="0" applyFont="1" applyFill="1" applyBorder="1" applyAlignment="1">
      <alignment horizontal="center" vertical="center"/>
    </xf>
    <xf numFmtId="0" fontId="18" fillId="4" borderId="0" xfId="0" applyFont="1" applyFill="1" applyBorder="1" applyAlignment="1">
      <alignment horizontal="center"/>
    </xf>
    <xf numFmtId="0" fontId="18" fillId="4" borderId="33" xfId="0" applyFont="1" applyFill="1" applyBorder="1" applyAlignment="1">
      <alignment horizontal="center"/>
    </xf>
    <xf numFmtId="0" fontId="1" fillId="6" borderId="45" xfId="0" applyFont="1" applyFill="1" applyBorder="1" applyAlignment="1">
      <alignment horizontal="left" vertical="center" wrapText="1"/>
    </xf>
    <xf numFmtId="0" fontId="1" fillId="6" borderId="46" xfId="0" applyFont="1" applyFill="1" applyBorder="1" applyAlignment="1">
      <alignment horizontal="left" vertical="center" wrapText="1"/>
    </xf>
    <xf numFmtId="0" fontId="45" fillId="7" borderId="32" xfId="0" applyFont="1" applyFill="1" applyBorder="1" applyAlignment="1">
      <alignment horizontal="left"/>
    </xf>
    <xf numFmtId="0" fontId="45" fillId="7" borderId="2" xfId="0" applyFont="1" applyFill="1" applyBorder="1" applyAlignment="1">
      <alignment horizontal="left"/>
    </xf>
    <xf numFmtId="0" fontId="45" fillId="7" borderId="18" xfId="0" applyFont="1" applyFill="1" applyBorder="1" applyAlignment="1">
      <alignment horizontal="left"/>
    </xf>
    <xf numFmtId="0" fontId="1" fillId="3" borderId="3" xfId="0" applyFont="1" applyFill="1" applyBorder="1" applyAlignment="1">
      <alignment horizontal="left" vertical="center"/>
    </xf>
    <xf numFmtId="0" fontId="1" fillId="3" borderId="4" xfId="0" applyFont="1" applyFill="1" applyBorder="1" applyAlignment="1">
      <alignment horizontal="left" vertical="center"/>
    </xf>
    <xf numFmtId="0" fontId="0" fillId="4" borderId="3" xfId="0" applyFill="1" applyBorder="1" applyAlignment="1">
      <alignment horizontal="left"/>
    </xf>
    <xf numFmtId="0" fontId="0" fillId="4" borderId="4" xfId="0" applyFill="1" applyBorder="1" applyAlignment="1">
      <alignment horizontal="left"/>
    </xf>
    <xf numFmtId="0" fontId="1" fillId="3" borderId="10" xfId="0" applyFont="1" applyFill="1" applyBorder="1" applyAlignment="1">
      <alignment horizontal="left" vertical="center" wrapText="1"/>
    </xf>
    <xf numFmtId="0" fontId="0" fillId="4" borderId="3" xfId="0" applyFont="1" applyFill="1" applyBorder="1" applyAlignment="1">
      <alignment horizontal="center" vertical="center" wrapText="1"/>
    </xf>
    <xf numFmtId="0" fontId="0" fillId="4" borderId="21" xfId="0" applyFont="1" applyFill="1" applyBorder="1" applyAlignment="1">
      <alignment horizontal="center" vertical="center" wrapText="1"/>
    </xf>
    <xf numFmtId="0" fontId="0" fillId="4" borderId="28" xfId="0" applyFill="1" applyBorder="1" applyAlignment="1">
      <alignment horizontal="left"/>
    </xf>
    <xf numFmtId="0" fontId="0" fillId="8" borderId="1" xfId="0" applyFont="1" applyFill="1" applyBorder="1" applyAlignment="1">
      <alignment horizontal="center" vertical="center"/>
    </xf>
    <xf numFmtId="0" fontId="1" fillId="3" borderId="10" xfId="0" applyFont="1" applyFill="1" applyBorder="1" applyAlignment="1">
      <alignment horizontal="center"/>
    </xf>
    <xf numFmtId="0" fontId="1" fillId="3" borderId="1" xfId="0" applyFont="1" applyFill="1" applyBorder="1" applyAlignment="1">
      <alignment horizontal="center"/>
    </xf>
    <xf numFmtId="1" fontId="0" fillId="4" borderId="1" xfId="0" applyNumberFormat="1" applyFill="1" applyBorder="1" applyAlignment="1">
      <alignment horizontal="left"/>
    </xf>
    <xf numFmtId="164" fontId="0" fillId="4" borderId="3" xfId="0" applyNumberFormat="1" applyFill="1" applyBorder="1" applyAlignment="1">
      <alignment horizontal="left"/>
    </xf>
    <xf numFmtId="164" fontId="0" fillId="4" borderId="4" xfId="0" applyNumberFormat="1" applyFill="1" applyBorder="1" applyAlignment="1">
      <alignment horizontal="left"/>
    </xf>
    <xf numFmtId="0" fontId="39" fillId="11" borderId="19" xfId="0" applyFont="1" applyFill="1" applyBorder="1" applyAlignment="1">
      <alignment horizontal="left" vertical="center"/>
    </xf>
    <xf numFmtId="0" fontId="39" fillId="11" borderId="15" xfId="0" applyFont="1" applyFill="1" applyBorder="1" applyAlignment="1">
      <alignment horizontal="left" vertical="center"/>
    </xf>
    <xf numFmtId="0" fontId="39" fillId="11" borderId="16" xfId="0" applyFont="1" applyFill="1" applyBorder="1" applyAlignment="1">
      <alignment horizontal="left" vertical="center"/>
    </xf>
    <xf numFmtId="0" fontId="35" fillId="12" borderId="50" xfId="0" applyFont="1" applyFill="1" applyBorder="1" applyAlignment="1">
      <alignment horizontal="center"/>
    </xf>
    <xf numFmtId="0" fontId="35" fillId="12" borderId="20" xfId="0" applyFont="1" applyFill="1" applyBorder="1" applyAlignment="1">
      <alignment horizontal="center"/>
    </xf>
    <xf numFmtId="0" fontId="35" fillId="12" borderId="21" xfId="0" applyFont="1" applyFill="1" applyBorder="1" applyAlignment="1">
      <alignment horizontal="center"/>
    </xf>
    <xf numFmtId="0" fontId="15" fillId="7" borderId="6" xfId="0" applyFont="1" applyFill="1" applyBorder="1" applyAlignment="1">
      <alignment horizontal="center" vertical="center" wrapText="1"/>
    </xf>
    <xf numFmtId="0" fontId="15" fillId="7" borderId="7" xfId="0" applyFont="1" applyFill="1" applyBorder="1" applyAlignment="1">
      <alignment horizontal="center" vertical="center" wrapText="1"/>
    </xf>
    <xf numFmtId="0" fontId="15" fillId="7" borderId="8" xfId="0" applyFont="1" applyFill="1" applyBorder="1" applyAlignment="1">
      <alignment horizontal="center" vertical="center" wrapText="1"/>
    </xf>
    <xf numFmtId="0" fontId="0" fillId="8" borderId="1" xfId="0" applyFill="1" applyBorder="1" applyAlignment="1">
      <alignment horizontal="left"/>
    </xf>
    <xf numFmtId="0" fontId="1" fillId="3" borderId="1" xfId="0" applyFont="1" applyFill="1" applyBorder="1" applyAlignment="1">
      <alignment horizontal="left" wrapText="1"/>
    </xf>
    <xf numFmtId="0" fontId="1" fillId="3" borderId="50"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35" fillId="14" borderId="50" xfId="0" applyFont="1" applyFill="1" applyBorder="1" applyAlignment="1">
      <alignment horizontal="center"/>
    </xf>
    <xf numFmtId="0" fontId="35" fillId="14" borderId="20" xfId="0" applyFont="1" applyFill="1" applyBorder="1" applyAlignment="1">
      <alignment horizontal="center"/>
    </xf>
    <xf numFmtId="0" fontId="35" fillId="14" borderId="21" xfId="0" applyFont="1" applyFill="1" applyBorder="1" applyAlignment="1">
      <alignment horizontal="center"/>
    </xf>
    <xf numFmtId="0" fontId="21" fillId="4" borderId="11" xfId="0" applyFont="1" applyFill="1" applyBorder="1" applyAlignment="1">
      <alignment horizontal="left" vertical="center" wrapText="1"/>
    </xf>
    <xf numFmtId="0" fontId="21" fillId="4" borderId="0" xfId="0" applyFont="1" applyFill="1" applyBorder="1" applyAlignment="1">
      <alignment horizontal="left" vertical="center" wrapText="1"/>
    </xf>
    <xf numFmtId="0" fontId="21" fillId="4" borderId="9" xfId="0" applyFont="1" applyFill="1" applyBorder="1" applyAlignment="1">
      <alignment horizontal="left" vertical="center" wrapText="1"/>
    </xf>
    <xf numFmtId="0" fontId="1" fillId="4" borderId="3" xfId="0" applyFont="1" applyFill="1" applyBorder="1" applyAlignment="1">
      <alignment horizontal="left"/>
    </xf>
    <xf numFmtId="0" fontId="1" fillId="4" borderId="4" xfId="0" applyFont="1" applyFill="1" applyBorder="1" applyAlignment="1">
      <alignment horizontal="left"/>
    </xf>
    <xf numFmtId="0" fontId="0" fillId="4" borderId="21" xfId="0" applyFont="1" applyFill="1" applyBorder="1" applyAlignment="1">
      <alignment horizontal="left" vertical="center" wrapText="1"/>
    </xf>
    <xf numFmtId="0" fontId="0" fillId="4" borderId="1" xfId="0" applyFill="1" applyBorder="1" applyAlignment="1">
      <alignment horizontal="left" vertical="center" wrapText="1"/>
    </xf>
    <xf numFmtId="0" fontId="0" fillId="4" borderId="26" xfId="0" applyFill="1" applyBorder="1" applyAlignment="1">
      <alignment horizontal="left" vertical="center" wrapText="1"/>
    </xf>
    <xf numFmtId="0" fontId="44" fillId="4" borderId="22" xfId="0" applyFont="1" applyFill="1" applyBorder="1" applyAlignment="1">
      <alignment horizontal="center"/>
    </xf>
    <xf numFmtId="0" fontId="44" fillId="4" borderId="23" xfId="0" applyFont="1" applyFill="1" applyBorder="1" applyAlignment="1">
      <alignment horizontal="center"/>
    </xf>
    <xf numFmtId="0" fontId="44" fillId="4" borderId="24" xfId="0" applyFont="1" applyFill="1" applyBorder="1" applyAlignment="1">
      <alignment horizontal="center"/>
    </xf>
    <xf numFmtId="0" fontId="5" fillId="5" borderId="55" xfId="0" applyFont="1" applyFill="1" applyBorder="1" applyAlignment="1">
      <alignment horizontal="left"/>
    </xf>
    <xf numFmtId="0" fontId="5" fillId="5" borderId="56" xfId="0" applyFont="1" applyFill="1" applyBorder="1" applyAlignment="1">
      <alignment horizontal="left"/>
    </xf>
    <xf numFmtId="0" fontId="0" fillId="4" borderId="31" xfId="0" applyFill="1" applyBorder="1" applyAlignment="1">
      <alignment horizontal="left" vertical="center" wrapText="1"/>
    </xf>
    <xf numFmtId="0" fontId="0" fillId="4" borderId="48" xfId="0" applyFill="1" applyBorder="1" applyAlignment="1">
      <alignment horizontal="left" vertical="center" wrapText="1"/>
    </xf>
    <xf numFmtId="0" fontId="5" fillId="5" borderId="22" xfId="0" applyFont="1" applyFill="1" applyBorder="1" applyAlignment="1">
      <alignment horizontal="left"/>
    </xf>
    <xf numFmtId="0" fontId="5" fillId="5" borderId="23" xfId="0" applyFont="1" applyFill="1" applyBorder="1" applyAlignment="1">
      <alignment horizontal="left"/>
    </xf>
    <xf numFmtId="0" fontId="1" fillId="6" borderId="41" xfId="0" applyFont="1" applyFill="1" applyBorder="1" applyAlignment="1">
      <alignment horizontal="center" vertical="center"/>
    </xf>
    <xf numFmtId="0" fontId="1" fillId="6" borderId="34" xfId="0" applyFont="1" applyFill="1" applyBorder="1" applyAlignment="1">
      <alignment horizontal="center" vertical="center"/>
    </xf>
    <xf numFmtId="0" fontId="1" fillId="6" borderId="49" xfId="0" applyFont="1" applyFill="1" applyBorder="1" applyAlignment="1">
      <alignment horizontal="center" vertical="center"/>
    </xf>
    <xf numFmtId="0" fontId="1" fillId="6" borderId="44" xfId="0" applyFont="1" applyFill="1" applyBorder="1" applyAlignment="1">
      <alignment horizontal="left" vertical="center" wrapText="1"/>
    </xf>
    <xf numFmtId="0" fontId="1" fillId="6" borderId="0" xfId="0" applyFont="1" applyFill="1" applyBorder="1" applyAlignment="1">
      <alignment horizontal="left" vertical="center" wrapText="1"/>
    </xf>
    <xf numFmtId="0" fontId="0" fillId="11" borderId="6" xfId="0" applyFill="1" applyBorder="1" applyAlignment="1">
      <alignment horizontal="center"/>
    </xf>
    <xf numFmtId="0" fontId="0" fillId="11" borderId="7" xfId="0" applyFill="1" applyBorder="1" applyAlignment="1">
      <alignment horizontal="center"/>
    </xf>
    <xf numFmtId="0" fontId="0" fillId="11" borderId="8" xfId="0" applyFill="1" applyBorder="1" applyAlignment="1">
      <alignment horizontal="center"/>
    </xf>
    <xf numFmtId="0" fontId="1" fillId="3" borderId="1" xfId="0" applyFont="1" applyFill="1" applyBorder="1" applyAlignment="1">
      <alignment horizontal="left" vertical="center" wrapText="1"/>
    </xf>
    <xf numFmtId="0" fontId="1" fillId="4" borderId="1" xfId="0" applyFont="1" applyFill="1" applyBorder="1" applyAlignment="1">
      <alignment horizontal="left"/>
    </xf>
    <xf numFmtId="0" fontId="1" fillId="3" borderId="10" xfId="0" applyFont="1" applyFill="1" applyBorder="1" applyAlignment="1">
      <alignment horizontal="left" vertical="center"/>
    </xf>
    <xf numFmtId="0" fontId="1" fillId="3" borderId="10" xfId="0" applyFont="1" applyFill="1" applyBorder="1" applyAlignment="1">
      <alignment horizontal="center" vertical="center" wrapText="1"/>
    </xf>
    <xf numFmtId="0" fontId="1" fillId="3" borderId="1" xfId="0" applyFont="1" applyFill="1" applyBorder="1" applyAlignment="1">
      <alignment horizontal="center" vertical="center"/>
    </xf>
    <xf numFmtId="0" fontId="0" fillId="4" borderId="12" xfId="0" applyFill="1" applyBorder="1" applyAlignment="1">
      <alignment horizontal="center"/>
    </xf>
    <xf numFmtId="0" fontId="2" fillId="7" borderId="6" xfId="0" applyFont="1" applyFill="1" applyBorder="1" applyAlignment="1">
      <alignment horizontal="center" vertical="center"/>
    </xf>
    <xf numFmtId="0" fontId="2" fillId="7" borderId="7" xfId="0" applyFont="1" applyFill="1" applyBorder="1" applyAlignment="1">
      <alignment horizontal="center" vertical="center"/>
    </xf>
    <xf numFmtId="0" fontId="2" fillId="7" borderId="8" xfId="0" applyFont="1" applyFill="1" applyBorder="1" applyAlignment="1">
      <alignment horizontal="center" vertical="center"/>
    </xf>
    <xf numFmtId="0" fontId="35" fillId="13" borderId="19" xfId="0" applyFont="1" applyFill="1" applyBorder="1" applyAlignment="1">
      <alignment horizontal="center" vertical="center" wrapText="1"/>
    </xf>
    <xf numFmtId="0" fontId="35" fillId="13" borderId="15" xfId="0" applyFont="1" applyFill="1" applyBorder="1" applyAlignment="1">
      <alignment horizontal="center" vertical="center" wrapText="1"/>
    </xf>
    <xf numFmtId="0" fontId="35" fillId="13" borderId="16"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31" fillId="3" borderId="72" xfId="0" applyFont="1" applyFill="1" applyBorder="1" applyAlignment="1">
      <alignment horizontal="center" vertical="center" wrapText="1"/>
    </xf>
    <xf numFmtId="0" fontId="31" fillId="3" borderId="57" xfId="0" applyFont="1" applyFill="1" applyBorder="1" applyAlignment="1">
      <alignment horizontal="center" vertical="center" wrapText="1"/>
    </xf>
    <xf numFmtId="0" fontId="1" fillId="3" borderId="70" xfId="0" applyFont="1" applyFill="1" applyBorder="1" applyAlignment="1">
      <alignment horizontal="center" vertical="center" wrapText="1"/>
    </xf>
    <xf numFmtId="0" fontId="1" fillId="3" borderId="58" xfId="0" applyFont="1" applyFill="1" applyBorder="1" applyAlignment="1">
      <alignment horizontal="center" vertical="center" wrapText="1"/>
    </xf>
    <xf numFmtId="0" fontId="1" fillId="3" borderId="71" xfId="0" applyFont="1" applyFill="1" applyBorder="1" applyAlignment="1">
      <alignment horizontal="center" vertical="center" wrapText="1"/>
    </xf>
    <xf numFmtId="0" fontId="1" fillId="3" borderId="63" xfId="0" applyFont="1" applyFill="1" applyBorder="1" applyAlignment="1">
      <alignment horizontal="center" vertical="center" wrapText="1"/>
    </xf>
    <xf numFmtId="0" fontId="1" fillId="3" borderId="15" xfId="0" applyFont="1" applyFill="1" applyBorder="1" applyAlignment="1">
      <alignment horizontal="center" vertical="center"/>
    </xf>
    <xf numFmtId="0" fontId="1" fillId="3" borderId="16" xfId="0" applyFont="1" applyFill="1" applyBorder="1" applyAlignment="1">
      <alignment horizontal="center" vertical="center"/>
    </xf>
    <xf numFmtId="0" fontId="31" fillId="3" borderId="69" xfId="0" applyFont="1" applyFill="1" applyBorder="1" applyAlignment="1">
      <alignment horizontal="center" vertical="center" wrapText="1"/>
    </xf>
    <xf numFmtId="0" fontId="31" fillId="3" borderId="62" xfId="0" applyFont="1" applyFill="1" applyBorder="1" applyAlignment="1">
      <alignment horizontal="center" vertical="center" wrapText="1"/>
    </xf>
    <xf numFmtId="0" fontId="3" fillId="2" borderId="0" xfId="0" applyFont="1" applyFill="1" applyAlignment="1">
      <alignment horizontal="center"/>
    </xf>
  </cellXfs>
  <cellStyles count="4">
    <cellStyle name="Milliers" xfId="2" builtinId="3"/>
    <cellStyle name="Normal" xfId="0" builtinId="0"/>
    <cellStyle name="Normal 3" xfId="3" xr:uid="{1B61E9A0-52C4-4D26-9C21-AE9A880B264B}"/>
    <cellStyle name="Pourcentage" xfId="1" builtinId="5"/>
  </cellStyles>
  <dxfs count="83">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strike val="0"/>
        <color theme="0"/>
      </font>
      <fill>
        <patternFill>
          <bgColor theme="4"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tm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265043</xdr:colOff>
      <xdr:row>0</xdr:row>
      <xdr:rowOff>165653</xdr:rowOff>
    </xdr:from>
    <xdr:to>
      <xdr:col>1</xdr:col>
      <xdr:colOff>1876286</xdr:colOff>
      <xdr:row>1</xdr:row>
      <xdr:rowOff>873678</xdr:rowOff>
    </xdr:to>
    <xdr:pic>
      <xdr:nvPicPr>
        <xdr:cNvPr id="6" name="Image 5">
          <a:extLst>
            <a:ext uri="{FF2B5EF4-FFF2-40B4-BE49-F238E27FC236}">
              <a16:creationId xmlns:a16="http://schemas.microsoft.com/office/drawing/2014/main" id="{F6B43503-46A5-014A-1839-FBED8C240C4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043" y="165653"/>
          <a:ext cx="1924050" cy="895350"/>
        </a:xfrm>
        <a:prstGeom prst="rect">
          <a:avLst/>
        </a:prstGeom>
        <a:noFill/>
        <a:ln>
          <a:noFill/>
        </a:ln>
      </xdr:spPr>
    </xdr:pic>
    <xdr:clientData/>
  </xdr:twoCellAnchor>
  <xdr:twoCellAnchor editAs="oneCell">
    <xdr:from>
      <xdr:col>2</xdr:col>
      <xdr:colOff>304799</xdr:colOff>
      <xdr:row>1</xdr:row>
      <xdr:rowOff>73025</xdr:rowOff>
    </xdr:from>
    <xdr:to>
      <xdr:col>6</xdr:col>
      <xdr:colOff>1198244</xdr:colOff>
      <xdr:row>1</xdr:row>
      <xdr:rowOff>894278</xdr:rowOff>
    </xdr:to>
    <xdr:pic>
      <xdr:nvPicPr>
        <xdr:cNvPr id="7" name="Image 6">
          <a:extLst>
            <a:ext uri="{FF2B5EF4-FFF2-40B4-BE49-F238E27FC236}">
              <a16:creationId xmlns:a16="http://schemas.microsoft.com/office/drawing/2014/main" id="{57934798-6928-005E-CC0E-348D22E0E31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86074" y="254000"/>
          <a:ext cx="12647295" cy="821253"/>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S44"/>
  <sheetViews>
    <sheetView topLeftCell="A23" zoomScale="115" zoomScaleNormal="115" workbookViewId="0">
      <selection activeCell="B37" sqref="B37"/>
    </sheetView>
  </sheetViews>
  <sheetFormatPr baseColWidth="10" defaultColWidth="10.81640625" defaultRowHeight="12" x14ac:dyDescent="0.3"/>
  <cols>
    <col min="1" max="1" width="2.54296875" style="82" customWidth="1"/>
    <col min="2" max="2" width="173.7265625" style="82" customWidth="1"/>
    <col min="3" max="16384" width="10.81640625" style="82"/>
  </cols>
  <sheetData>
    <row r="1" spans="1:71" s="83" customFormat="1" ht="20.149999999999999" customHeight="1" x14ac:dyDescent="0.3">
      <c r="A1" s="82"/>
      <c r="B1" s="174" t="s">
        <v>133</v>
      </c>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row>
    <row r="2" spans="1:71" s="83" customFormat="1" ht="14.5" customHeight="1" x14ac:dyDescent="0.3">
      <c r="A2" s="82"/>
      <c r="B2" s="175"/>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row>
    <row r="3" spans="1:71" s="83" customFormat="1" ht="14.5" customHeight="1" thickBot="1" x14ac:dyDescent="0.35">
      <c r="A3" s="82"/>
      <c r="B3" s="176"/>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row>
    <row r="4" spans="1:71" s="83" customFormat="1" x14ac:dyDescent="0.3">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row>
    <row r="5" spans="1:71" s="83" customFormat="1" ht="14.5" x14ac:dyDescent="0.35">
      <c r="A5" s="82"/>
      <c r="B5" s="89" t="s">
        <v>149</v>
      </c>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row>
    <row r="6" spans="1:71" s="83" customFormat="1" x14ac:dyDescent="0.3">
      <c r="A6" s="82"/>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row>
    <row r="7" spans="1:71" s="83" customFormat="1" ht="18.5" x14ac:dyDescent="0.45">
      <c r="A7" s="82"/>
      <c r="B7" s="79" t="s">
        <v>134</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82"/>
      <c r="BJ7" s="82"/>
      <c r="BK7" s="82"/>
      <c r="BL7" s="82"/>
      <c r="BM7" s="82"/>
      <c r="BN7" s="82"/>
      <c r="BO7" s="82"/>
      <c r="BP7" s="82"/>
      <c r="BQ7" s="82"/>
      <c r="BR7" s="82"/>
      <c r="BS7" s="82"/>
    </row>
    <row r="8" spans="1:71" s="83" customFormat="1" ht="18.5" x14ac:dyDescent="0.45">
      <c r="A8" s="82"/>
      <c r="B8" s="79"/>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row>
    <row r="9" spans="1:71" s="83" customFormat="1" ht="14.5" x14ac:dyDescent="0.35">
      <c r="A9" s="82"/>
      <c r="B9" s="90" t="s">
        <v>155</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c r="AX9" s="82"/>
      <c r="AY9" s="82"/>
      <c r="AZ9" s="82"/>
      <c r="BA9" s="82"/>
      <c r="BB9" s="82"/>
      <c r="BC9" s="82"/>
      <c r="BD9" s="82"/>
      <c r="BE9" s="82"/>
      <c r="BF9" s="82"/>
      <c r="BG9" s="82"/>
      <c r="BH9" s="82"/>
      <c r="BI9" s="82"/>
      <c r="BJ9" s="82"/>
      <c r="BK9" s="82"/>
      <c r="BL9" s="82"/>
      <c r="BM9" s="82"/>
      <c r="BN9" s="82"/>
      <c r="BO9" s="82"/>
      <c r="BP9" s="82"/>
      <c r="BQ9" s="82"/>
      <c r="BR9" s="82"/>
      <c r="BS9" s="82"/>
    </row>
    <row r="10" spans="1:71" s="83" customFormat="1" ht="14.5" x14ac:dyDescent="0.35">
      <c r="A10" s="82"/>
      <c r="B10" s="90" t="s">
        <v>176</v>
      </c>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row>
    <row r="11" spans="1:71" s="83" customFormat="1" ht="14.5" x14ac:dyDescent="0.35">
      <c r="A11" s="82"/>
      <c r="B11" s="91" t="s">
        <v>3940</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row>
    <row r="12" spans="1:71" s="83" customFormat="1" ht="14.5" x14ac:dyDescent="0.35">
      <c r="A12" s="82"/>
      <c r="B12" s="91" t="s">
        <v>3941</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row>
    <row r="13" spans="1:71" s="83" customFormat="1" ht="14.5" x14ac:dyDescent="0.35">
      <c r="A13" s="82"/>
      <c r="B13" s="92"/>
      <c r="C13" s="82"/>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row>
    <row r="14" spans="1:71" s="83" customFormat="1" ht="14.5" x14ac:dyDescent="0.35">
      <c r="A14" s="82"/>
      <c r="B14" s="92" t="s">
        <v>3929</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row>
    <row r="15" spans="1:71" s="83" customFormat="1" ht="29" x14ac:dyDescent="0.35">
      <c r="A15" s="82"/>
      <c r="B15" s="93" t="s">
        <v>137</v>
      </c>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row>
    <row r="16" spans="1:71" s="83" customFormat="1" ht="14.5" x14ac:dyDescent="0.35">
      <c r="A16" s="82"/>
      <c r="B16" s="91"/>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row>
    <row r="17" spans="1:71" s="83" customFormat="1" ht="14.5" x14ac:dyDescent="0.35">
      <c r="A17" s="82"/>
      <c r="B17" s="92"/>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row>
    <row r="18" spans="1:71" s="83" customFormat="1" ht="14.5" x14ac:dyDescent="0.35">
      <c r="A18" s="82"/>
      <c r="B18" s="92" t="s">
        <v>3930</v>
      </c>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row>
    <row r="19" spans="1:71" s="83" customFormat="1" ht="14.5" x14ac:dyDescent="0.35">
      <c r="A19" s="82"/>
      <c r="B19" s="93" t="s">
        <v>138</v>
      </c>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row>
    <row r="20" spans="1:71" s="83" customFormat="1" ht="14.5" x14ac:dyDescent="0.35">
      <c r="A20" s="82"/>
      <c r="B20" s="93" t="s">
        <v>175</v>
      </c>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row>
    <row r="21" spans="1:71" s="83" customFormat="1" ht="14.5" x14ac:dyDescent="0.35">
      <c r="A21" s="82"/>
      <c r="B21" s="93"/>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row>
    <row r="22" spans="1:71" s="83" customFormat="1" ht="13" x14ac:dyDescent="0.3">
      <c r="A22" s="82"/>
      <c r="B22" s="81"/>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row>
    <row r="23" spans="1:71" s="83" customFormat="1" ht="14.5" x14ac:dyDescent="0.35">
      <c r="A23" s="82"/>
      <c r="B23" s="92" t="s">
        <v>3932</v>
      </c>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row>
    <row r="24" spans="1:71" s="83" customFormat="1" ht="29" x14ac:dyDescent="0.35">
      <c r="A24" s="82"/>
      <c r="B24" s="93" t="s">
        <v>156</v>
      </c>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2"/>
      <c r="AO24" s="82"/>
      <c r="AP24" s="82"/>
      <c r="AQ24" s="82"/>
      <c r="AR24" s="82"/>
      <c r="AS24" s="82"/>
      <c r="AT24" s="82"/>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row>
    <row r="25" spans="1:71" s="83" customFormat="1" ht="13" x14ac:dyDescent="0.3">
      <c r="A25" s="82"/>
      <c r="B25" s="84"/>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row>
    <row r="26" spans="1:71" s="83" customFormat="1" ht="14.5" x14ac:dyDescent="0.35">
      <c r="A26" s="82"/>
      <c r="B26" s="92" t="s">
        <v>3931</v>
      </c>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row>
    <row r="27" spans="1:71" s="83" customFormat="1" ht="14.5" x14ac:dyDescent="0.35">
      <c r="A27" s="82"/>
      <c r="B27" s="93" t="s">
        <v>157</v>
      </c>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row>
    <row r="28" spans="1:71" s="83" customFormat="1" ht="13" x14ac:dyDescent="0.3">
      <c r="A28" s="82"/>
      <c r="B28" s="80"/>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82"/>
      <c r="AM28" s="82"/>
      <c r="AN28" s="82"/>
      <c r="AO28" s="82"/>
      <c r="AP28" s="82"/>
      <c r="AQ28" s="82"/>
      <c r="AR28" s="82"/>
      <c r="AS28" s="82"/>
      <c r="AT28" s="82"/>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row>
    <row r="31" spans="1:71" s="83" customFormat="1" ht="18.5" x14ac:dyDescent="0.45">
      <c r="A31" s="82"/>
      <c r="B31" s="162" t="s">
        <v>3933</v>
      </c>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row>
    <row r="32" spans="1:71" s="83" customFormat="1" ht="18.5" x14ac:dyDescent="0.45">
      <c r="A32" s="82"/>
      <c r="B32" s="16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row>
    <row r="33" spans="1:71" s="83" customFormat="1" ht="14.5" x14ac:dyDescent="0.35">
      <c r="A33" s="82"/>
      <c r="B33" s="163" t="s">
        <v>3918</v>
      </c>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row>
    <row r="34" spans="1:71" s="83" customFormat="1" ht="29" x14ac:dyDescent="0.35">
      <c r="A34" s="82"/>
      <c r="B34" s="164" t="s">
        <v>3942</v>
      </c>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row>
    <row r="35" spans="1:71" s="83" customFormat="1" ht="14.5" x14ac:dyDescent="0.35">
      <c r="A35" s="82"/>
      <c r="B35" s="165" t="s">
        <v>3919</v>
      </c>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row>
    <row r="36" spans="1:71" s="83" customFormat="1" ht="14.5" x14ac:dyDescent="0.35">
      <c r="A36" s="82"/>
      <c r="B36" s="164" t="s">
        <v>3920</v>
      </c>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row>
    <row r="37" spans="1:71" s="83" customFormat="1" ht="13" x14ac:dyDescent="0.3">
      <c r="A37" s="82"/>
      <c r="B37" s="166" t="s">
        <v>5991</v>
      </c>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row>
    <row r="38" spans="1:71" s="83" customFormat="1" x14ac:dyDescent="0.3">
      <c r="A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row>
    <row r="39" spans="1:71" s="83" customFormat="1" ht="18.5" x14ac:dyDescent="0.45">
      <c r="A39" s="82"/>
      <c r="B39" s="85" t="s">
        <v>3934</v>
      </c>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row>
    <row r="40" spans="1:71" s="83" customFormat="1" ht="18.5" x14ac:dyDescent="0.45">
      <c r="A40" s="82"/>
      <c r="B40" s="85"/>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row>
    <row r="41" spans="1:71" s="83" customFormat="1" ht="14.5" x14ac:dyDescent="0.35">
      <c r="A41" s="82"/>
      <c r="B41" s="87" t="s">
        <v>3921</v>
      </c>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row>
    <row r="42" spans="1:71" s="83" customFormat="1" ht="14.5" x14ac:dyDescent="0.35">
      <c r="A42" s="82"/>
      <c r="B42" s="87" t="s">
        <v>3922</v>
      </c>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row>
    <row r="43" spans="1:71" s="83" customFormat="1" ht="14.5" x14ac:dyDescent="0.35">
      <c r="A43" s="82"/>
      <c r="B43" s="88" t="s">
        <v>3935</v>
      </c>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row>
    <row r="44" spans="1:71" s="83" customFormat="1" x14ac:dyDescent="0.3">
      <c r="A44" s="82"/>
      <c r="B44" s="86"/>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row>
  </sheetData>
  <mergeCells count="1">
    <mergeCell ref="B1:B3"/>
  </mergeCells>
  <pageMargins left="0" right="0" top="0" bottom="0"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499984740745262"/>
  </sheetPr>
  <dimension ref="A1:H213"/>
  <sheetViews>
    <sheetView showGridLines="0" tabSelected="1" topLeftCell="A114" zoomScaleNormal="100" workbookViewId="0">
      <selection activeCell="A114" sqref="A114:XFD114"/>
    </sheetView>
  </sheetViews>
  <sheetFormatPr baseColWidth="10" defaultColWidth="10.81640625" defaultRowHeight="14.5" x14ac:dyDescent="0.35"/>
  <cols>
    <col min="1" max="1" width="4.54296875" style="3" customWidth="1"/>
    <col min="2" max="2" width="39.7265625" style="3" customWidth="1"/>
    <col min="3" max="3" width="36.7265625" style="3" customWidth="1"/>
    <col min="4" max="4" width="54.453125" style="3" customWidth="1"/>
    <col min="5" max="5" width="39.453125" style="3" customWidth="1"/>
    <col min="6" max="6" width="37.81640625" style="3" customWidth="1"/>
    <col min="7" max="7" width="33.81640625" style="3" customWidth="1"/>
    <col min="8" max="8" width="43.453125" style="3" customWidth="1"/>
    <col min="9" max="16384" width="10.81640625" style="3"/>
  </cols>
  <sheetData>
    <row r="1" spans="1:8" x14ac:dyDescent="0.35">
      <c r="B1" s="160" t="s">
        <v>3939</v>
      </c>
      <c r="C1" s="161">
        <f ca="1">TODAY()</f>
        <v>45868</v>
      </c>
    </row>
    <row r="2" spans="1:8" ht="75.650000000000006" customHeight="1" thickBot="1" x14ac:dyDescent="0.4">
      <c r="C2" s="275"/>
      <c r="D2" s="275"/>
      <c r="E2" s="275"/>
      <c r="F2" s="275"/>
      <c r="G2" s="275"/>
    </row>
    <row r="3" spans="1:8" ht="48" customHeight="1" thickBot="1" x14ac:dyDescent="0.4">
      <c r="B3" s="235" t="s">
        <v>945</v>
      </c>
      <c r="C3" s="236"/>
      <c r="D3" s="236"/>
      <c r="E3" s="236"/>
      <c r="F3" s="236"/>
      <c r="G3" s="237"/>
      <c r="H3" s="4"/>
    </row>
    <row r="4" spans="1:8" ht="13.5" customHeight="1" x14ac:dyDescent="0.35">
      <c r="C4" s="119"/>
      <c r="D4" s="119"/>
      <c r="E4" s="119"/>
      <c r="F4" s="119"/>
    </row>
    <row r="5" spans="1:8" ht="52.5" customHeight="1" thickBot="1" x14ac:dyDescent="0.4">
      <c r="B5" s="130" t="s">
        <v>3910</v>
      </c>
      <c r="C5" s="155"/>
      <c r="D5" s="120"/>
      <c r="E5" s="121"/>
      <c r="G5" s="4"/>
    </row>
    <row r="6" spans="1:8" ht="16.75" customHeight="1" x14ac:dyDescent="0.35">
      <c r="B6" s="7"/>
      <c r="C6" s="7"/>
      <c r="D6" s="40"/>
      <c r="E6" s="7"/>
      <c r="F6" s="20"/>
      <c r="G6" s="14"/>
    </row>
    <row r="7" spans="1:8" s="9" customFormat="1" ht="13.5" customHeight="1" x14ac:dyDescent="0.35">
      <c r="B7" s="6"/>
      <c r="C7" s="6"/>
      <c r="D7" s="6"/>
      <c r="E7" s="7"/>
      <c r="F7" s="7"/>
      <c r="G7" s="20"/>
    </row>
    <row r="8" spans="1:8" ht="23.5" x14ac:dyDescent="0.55000000000000004">
      <c r="B8" s="253" t="s">
        <v>154</v>
      </c>
      <c r="C8" s="254"/>
      <c r="D8" s="254"/>
      <c r="E8" s="254"/>
      <c r="F8" s="254"/>
      <c r="G8" s="255"/>
      <c r="H8" s="9"/>
    </row>
    <row r="9" spans="1:8" x14ac:dyDescent="0.35">
      <c r="B9" s="16"/>
      <c r="C9" s="225" t="s">
        <v>18</v>
      </c>
      <c r="D9" s="225"/>
      <c r="E9" s="2" t="s">
        <v>19</v>
      </c>
      <c r="F9" s="17" t="s">
        <v>36</v>
      </c>
      <c r="G9" s="18" t="s">
        <v>20</v>
      </c>
      <c r="H9" s="9"/>
    </row>
    <row r="10" spans="1:8" ht="29" x14ac:dyDescent="0.35">
      <c r="B10" s="19" t="s">
        <v>74</v>
      </c>
      <c r="C10" s="222"/>
      <c r="D10" s="222"/>
      <c r="E10" s="36"/>
      <c r="F10" s="36"/>
      <c r="G10" s="37"/>
      <c r="H10" s="9"/>
    </row>
    <row r="11" spans="1:8" ht="29" x14ac:dyDescent="0.35">
      <c r="B11" s="19" t="s">
        <v>75</v>
      </c>
      <c r="C11" s="222"/>
      <c r="D11" s="222"/>
      <c r="E11" s="36"/>
      <c r="F11" s="36"/>
      <c r="G11" s="37"/>
    </row>
    <row r="12" spans="1:8" ht="15" thickBot="1" x14ac:dyDescent="0.4">
      <c r="B12" s="48"/>
      <c r="C12" s="48"/>
      <c r="D12" s="48"/>
      <c r="E12" s="48"/>
      <c r="F12" s="48"/>
      <c r="G12" s="49"/>
    </row>
    <row r="13" spans="1:8" ht="9" customHeight="1" thickBot="1" x14ac:dyDescent="0.4">
      <c r="A13" s="267"/>
      <c r="B13" s="268"/>
      <c r="C13" s="268"/>
      <c r="D13" s="268"/>
      <c r="E13" s="268"/>
      <c r="F13" s="268"/>
      <c r="G13" s="269"/>
    </row>
    <row r="14" spans="1:8" s="9" customFormat="1" ht="15" thickBot="1" x14ac:dyDescent="0.4">
      <c r="B14" s="21"/>
      <c r="C14" s="7"/>
      <c r="D14" s="7"/>
      <c r="E14" s="7"/>
      <c r="F14" s="7"/>
      <c r="G14" s="20"/>
    </row>
    <row r="15" spans="1:8" ht="42.75" customHeight="1" x14ac:dyDescent="0.35">
      <c r="B15" s="229" t="s">
        <v>23</v>
      </c>
      <c r="C15" s="230"/>
      <c r="D15" s="230"/>
      <c r="E15" s="230"/>
      <c r="F15" s="230"/>
      <c r="G15" s="231"/>
    </row>
    <row r="16" spans="1:8" ht="10" customHeight="1" x14ac:dyDescent="0.35">
      <c r="B16" s="5"/>
      <c r="C16" s="9"/>
      <c r="D16" s="9"/>
      <c r="E16" s="8"/>
      <c r="F16" s="9"/>
      <c r="G16" s="24"/>
    </row>
    <row r="17" spans="2:8" ht="15.5" x14ac:dyDescent="0.35">
      <c r="B17" s="212" t="s">
        <v>3923</v>
      </c>
      <c r="C17" s="213"/>
      <c r="D17" s="213"/>
      <c r="E17" s="213"/>
      <c r="F17" s="213"/>
      <c r="G17" s="214"/>
    </row>
    <row r="18" spans="2:8" ht="14.5" customHeight="1" x14ac:dyDescent="0.35">
      <c r="B18" s="62"/>
      <c r="C18" s="9"/>
      <c r="D18" s="9"/>
      <c r="E18" s="8"/>
      <c r="F18" s="8"/>
      <c r="G18" s="24"/>
      <c r="H18" s="9"/>
    </row>
    <row r="19" spans="2:8" ht="15.5" x14ac:dyDescent="0.35">
      <c r="B19" s="245" t="s">
        <v>148</v>
      </c>
      <c r="C19" s="246"/>
      <c r="D19" s="246"/>
      <c r="E19" s="246"/>
      <c r="F19" s="246"/>
      <c r="G19" s="247"/>
      <c r="H19" s="9"/>
    </row>
    <row r="20" spans="2:8" ht="14.5" customHeight="1" x14ac:dyDescent="0.35">
      <c r="B20" s="62"/>
      <c r="C20" s="9"/>
      <c r="D20" s="9"/>
      <c r="E20" s="8"/>
      <c r="F20" s="8"/>
      <c r="G20" s="24"/>
      <c r="H20" s="9"/>
    </row>
    <row r="21" spans="2:8" ht="18.5" x14ac:dyDescent="0.45">
      <c r="B21" s="232" t="s">
        <v>1308</v>
      </c>
      <c r="C21" s="233"/>
      <c r="D21" s="233"/>
      <c r="E21" s="233"/>
      <c r="F21" s="233"/>
      <c r="G21" s="234"/>
      <c r="H21" s="9"/>
    </row>
    <row r="22" spans="2:8" ht="59.15" customHeight="1" x14ac:dyDescent="0.35">
      <c r="B22" s="240" t="s">
        <v>3911</v>
      </c>
      <c r="C22" s="241"/>
      <c r="D22" s="61" t="s">
        <v>1306</v>
      </c>
      <c r="E22" s="71" t="s">
        <v>92</v>
      </c>
      <c r="F22" s="74" t="s">
        <v>108</v>
      </c>
      <c r="G22" s="75" t="s">
        <v>38</v>
      </c>
    </row>
    <row r="23" spans="2:8" ht="14.5" customHeight="1" x14ac:dyDescent="0.35">
      <c r="B23" s="223"/>
      <c r="C23" s="223"/>
      <c r="D23" s="122" t="str">
        <f>IF(ISERROR(VLOOKUP(B23,liste!$A$12:$B$212,2,0))," ",VLOOKUP(B23,liste!$A$12:$B$212,2,0))</f>
        <v xml:space="preserve"> </v>
      </c>
      <c r="E23" s="157"/>
      <c r="F23" s="158"/>
      <c r="G23" s="159"/>
      <c r="H23" s="9"/>
    </row>
    <row r="24" spans="2:8" ht="14.5" customHeight="1" x14ac:dyDescent="0.35">
      <c r="B24" s="223"/>
      <c r="C24" s="223"/>
      <c r="D24" s="124" t="str">
        <f>IF(ISERROR(VLOOKUP(B24,liste!$A$12:$B$212,2,0))," ",VLOOKUP(B24,liste!$A$12:$B$212,2,0))</f>
        <v xml:space="preserve"> </v>
      </c>
      <c r="E24" s="157"/>
      <c r="F24" s="158"/>
      <c r="G24" s="159"/>
      <c r="H24" s="9"/>
    </row>
    <row r="25" spans="2:8" ht="14.5" customHeight="1" x14ac:dyDescent="0.35">
      <c r="B25" s="223"/>
      <c r="C25" s="223"/>
      <c r="D25" s="131" t="str">
        <f>IF(ISERROR(VLOOKUP(B25,liste!$A$12:$B$212,2,0))," ",VLOOKUP(B25,liste!$A$12:$B$212,2,0))</f>
        <v xml:space="preserve"> </v>
      </c>
      <c r="E25" s="157"/>
      <c r="F25" s="158"/>
      <c r="G25" s="159"/>
      <c r="H25" s="9"/>
    </row>
    <row r="26" spans="2:8" ht="14.5" customHeight="1" x14ac:dyDescent="0.35">
      <c r="B26" s="223"/>
      <c r="C26" s="223"/>
      <c r="D26" s="131" t="str">
        <f>IF(ISERROR(VLOOKUP(B26,liste!$A$12:$B$212,2,0))," ",VLOOKUP(B26,liste!$A$12:$B$212,2,0))</f>
        <v xml:space="preserve"> </v>
      </c>
      <c r="E26" s="157"/>
      <c r="F26" s="158"/>
      <c r="G26" s="159"/>
      <c r="H26" s="9"/>
    </row>
    <row r="27" spans="2:8" ht="14.5" customHeight="1" x14ac:dyDescent="0.35">
      <c r="B27" s="223"/>
      <c r="C27" s="223"/>
      <c r="D27" s="131" t="str">
        <f>IF(ISERROR(VLOOKUP(B27,liste!$A$12:$B$212,2,0))," ",VLOOKUP(B27,liste!$A$12:$B$212,2,0))</f>
        <v xml:space="preserve"> </v>
      </c>
      <c r="E27" s="157"/>
      <c r="F27" s="158"/>
      <c r="G27" s="159"/>
      <c r="H27" s="9"/>
    </row>
    <row r="28" spans="2:8" ht="14.5" customHeight="1" x14ac:dyDescent="0.35">
      <c r="B28" s="5"/>
      <c r="C28" s="9"/>
      <c r="D28" s="9"/>
      <c r="E28" s="8"/>
      <c r="F28" s="8"/>
      <c r="G28" s="24"/>
      <c r="H28" s="9"/>
    </row>
    <row r="29" spans="2:8" ht="18.5" x14ac:dyDescent="0.45">
      <c r="B29" s="242" t="s">
        <v>1309</v>
      </c>
      <c r="C29" s="243"/>
      <c r="D29" s="243"/>
      <c r="E29" s="243"/>
      <c r="F29" s="243"/>
      <c r="G29" s="244"/>
      <c r="H29" s="9"/>
    </row>
    <row r="30" spans="2:8" ht="46" customHeight="1" x14ac:dyDescent="0.35">
      <c r="B30" s="76" t="s">
        <v>158</v>
      </c>
      <c r="C30" s="77" t="s">
        <v>22</v>
      </c>
      <c r="D30" s="74" t="s">
        <v>37</v>
      </c>
      <c r="E30" s="72" t="s">
        <v>91</v>
      </c>
      <c r="F30" s="74" t="s">
        <v>93</v>
      </c>
      <c r="G30" s="75" t="s">
        <v>107</v>
      </c>
      <c r="H30" s="9"/>
    </row>
    <row r="31" spans="2:8" ht="14.5" customHeight="1" x14ac:dyDescent="0.35">
      <c r="B31" s="128"/>
      <c r="C31" s="73"/>
      <c r="D31" s="73"/>
      <c r="E31" s="73"/>
      <c r="F31" s="64"/>
      <c r="G31" s="60"/>
      <c r="H31" s="9"/>
    </row>
    <row r="32" spans="2:8" ht="14.5" customHeight="1" x14ac:dyDescent="0.35">
      <c r="B32" s="128"/>
      <c r="C32" s="73"/>
      <c r="D32" s="73"/>
      <c r="E32" s="73"/>
      <c r="F32" s="64"/>
      <c r="G32" s="60"/>
      <c r="H32" s="9"/>
    </row>
    <row r="33" spans="2:8" ht="14.5" customHeight="1" x14ac:dyDescent="0.35">
      <c r="B33" s="128"/>
      <c r="C33" s="132"/>
      <c r="D33" s="132"/>
      <c r="E33" s="132"/>
      <c r="F33" s="64"/>
      <c r="G33" s="60"/>
      <c r="H33" s="9"/>
    </row>
    <row r="34" spans="2:8" ht="14.5" customHeight="1" x14ac:dyDescent="0.35">
      <c r="B34" s="128"/>
      <c r="C34" s="132"/>
      <c r="D34" s="132"/>
      <c r="E34" s="132"/>
      <c r="F34" s="64"/>
      <c r="G34" s="60"/>
      <c r="H34" s="9"/>
    </row>
    <row r="35" spans="2:8" ht="14.5" customHeight="1" x14ac:dyDescent="0.35">
      <c r="B35" s="128"/>
      <c r="C35" s="73"/>
      <c r="D35" s="73"/>
      <c r="E35" s="73"/>
      <c r="F35" s="64"/>
      <c r="G35" s="60"/>
      <c r="H35" s="9"/>
    </row>
    <row r="36" spans="2:8" ht="14.5" customHeight="1" x14ac:dyDescent="0.35">
      <c r="B36" s="5"/>
      <c r="C36" s="9"/>
      <c r="D36" s="9"/>
      <c r="E36" s="8"/>
      <c r="F36" s="8"/>
      <c r="G36" s="24"/>
      <c r="H36" s="9"/>
    </row>
    <row r="37" spans="2:8" ht="15.5" x14ac:dyDescent="0.35">
      <c r="B37" s="212" t="s">
        <v>3924</v>
      </c>
      <c r="C37" s="213"/>
      <c r="D37" s="213"/>
      <c r="E37" s="213"/>
      <c r="F37" s="213"/>
      <c r="G37" s="214"/>
    </row>
    <row r="38" spans="2:8" ht="14.5" customHeight="1" x14ac:dyDescent="0.35">
      <c r="B38" s="62"/>
      <c r="C38" s="9"/>
      <c r="D38" s="9"/>
      <c r="E38" s="8"/>
      <c r="F38" s="8"/>
      <c r="G38" s="24"/>
      <c r="H38" s="9"/>
    </row>
    <row r="39" spans="2:8" ht="14.5" customHeight="1" x14ac:dyDescent="0.35">
      <c r="B39" s="62" t="s">
        <v>136</v>
      </c>
      <c r="C39" s="9"/>
      <c r="D39" s="9"/>
      <c r="E39" s="8"/>
      <c r="F39" s="8"/>
      <c r="G39" s="24"/>
      <c r="H39" s="9"/>
    </row>
    <row r="40" spans="2:8" ht="14.5" customHeight="1" x14ac:dyDescent="0.35">
      <c r="B40" s="5"/>
      <c r="C40" s="9"/>
      <c r="D40" s="9"/>
      <c r="E40" s="8"/>
      <c r="F40" s="8"/>
      <c r="G40" s="24"/>
      <c r="H40" s="9"/>
    </row>
    <row r="41" spans="2:8" ht="18.5" x14ac:dyDescent="0.45">
      <c r="B41" s="232" t="s">
        <v>1311</v>
      </c>
      <c r="C41" s="233"/>
      <c r="D41" s="233"/>
      <c r="E41" s="233"/>
      <c r="F41" s="233"/>
      <c r="G41" s="234"/>
      <c r="H41" s="9"/>
    </row>
    <row r="42" spans="2:8" ht="28.5" customHeight="1" x14ac:dyDescent="0.35">
      <c r="B42" s="273" t="s">
        <v>109</v>
      </c>
      <c r="C42" s="274"/>
      <c r="D42" s="77" t="s">
        <v>0</v>
      </c>
      <c r="E42" s="77" t="s">
        <v>1</v>
      </c>
      <c r="F42" s="77" t="s">
        <v>40</v>
      </c>
      <c r="G42" s="65" t="s">
        <v>6</v>
      </c>
    </row>
    <row r="43" spans="2:8" ht="14.5" customHeight="1" x14ac:dyDescent="0.35">
      <c r="B43" s="224">
        <f>B23</f>
        <v>0</v>
      </c>
      <c r="C43" s="225"/>
      <c r="D43" s="64"/>
      <c r="E43" s="64"/>
      <c r="F43" s="64"/>
      <c r="G43" s="60"/>
    </row>
    <row r="44" spans="2:8" ht="14.5" customHeight="1" x14ac:dyDescent="0.35">
      <c r="B44" s="224">
        <f>B24</f>
        <v>0</v>
      </c>
      <c r="C44" s="225"/>
      <c r="D44" s="64"/>
      <c r="E44" s="64"/>
      <c r="F44" s="64"/>
      <c r="G44" s="60"/>
    </row>
    <row r="45" spans="2:8" ht="14.5" customHeight="1" x14ac:dyDescent="0.35">
      <c r="B45" s="224">
        <f t="shared" ref="B45:B46" si="0">B25</f>
        <v>0</v>
      </c>
      <c r="C45" s="225"/>
      <c r="D45" s="64"/>
      <c r="E45" s="64"/>
      <c r="F45" s="64"/>
      <c r="G45" s="60"/>
    </row>
    <row r="46" spans="2:8" ht="14.5" customHeight="1" x14ac:dyDescent="0.35">
      <c r="B46" s="224">
        <f t="shared" si="0"/>
        <v>0</v>
      </c>
      <c r="C46" s="225"/>
      <c r="D46" s="64"/>
      <c r="E46" s="64"/>
      <c r="F46" s="64"/>
      <c r="G46" s="60"/>
    </row>
    <row r="47" spans="2:8" ht="14.5" customHeight="1" x14ac:dyDescent="0.35">
      <c r="B47" s="224">
        <f>B27</f>
        <v>0</v>
      </c>
      <c r="C47" s="225"/>
      <c r="D47" s="64"/>
      <c r="E47" s="64"/>
      <c r="F47" s="64"/>
      <c r="G47" s="60"/>
    </row>
    <row r="48" spans="2:8" ht="14.5" customHeight="1" x14ac:dyDescent="0.35">
      <c r="B48" s="13"/>
      <c r="C48" s="9"/>
      <c r="D48" s="9"/>
      <c r="E48" s="9"/>
      <c r="F48" s="9"/>
      <c r="G48" s="15"/>
    </row>
    <row r="49" spans="2:8" ht="18.5" x14ac:dyDescent="0.45">
      <c r="B49" s="232" t="s">
        <v>3912</v>
      </c>
      <c r="C49" s="233"/>
      <c r="D49" s="233"/>
      <c r="E49" s="233"/>
      <c r="F49" s="233"/>
      <c r="G49" s="234"/>
    </row>
    <row r="50" spans="2:8" ht="31" customHeight="1" x14ac:dyDescent="0.35">
      <c r="B50" s="240" t="s">
        <v>109</v>
      </c>
      <c r="C50" s="241"/>
      <c r="D50" s="77" t="s">
        <v>0</v>
      </c>
      <c r="E50" s="77" t="s">
        <v>1</v>
      </c>
      <c r="F50" s="77" t="s">
        <v>40</v>
      </c>
      <c r="G50" s="65" t="s">
        <v>6</v>
      </c>
      <c r="H50" s="4"/>
    </row>
    <row r="51" spans="2:8" x14ac:dyDescent="0.35">
      <c r="B51" s="224">
        <f>B23</f>
        <v>0</v>
      </c>
      <c r="C51" s="225"/>
      <c r="D51" s="66"/>
      <c r="E51" s="66"/>
      <c r="F51" s="66"/>
      <c r="G51" s="68"/>
    </row>
    <row r="52" spans="2:8" x14ac:dyDescent="0.35">
      <c r="B52" s="224">
        <f>B24</f>
        <v>0</v>
      </c>
      <c r="C52" s="225"/>
      <c r="D52" s="66"/>
      <c r="E52" s="66"/>
      <c r="F52" s="66"/>
      <c r="G52" s="68"/>
    </row>
    <row r="53" spans="2:8" x14ac:dyDescent="0.35">
      <c r="B53" s="224">
        <f t="shared" ref="B53:B54" si="1">B25</f>
        <v>0</v>
      </c>
      <c r="C53" s="225"/>
      <c r="D53" s="66"/>
      <c r="E53" s="66"/>
      <c r="F53" s="66"/>
      <c r="G53" s="68"/>
    </row>
    <row r="54" spans="2:8" x14ac:dyDescent="0.35">
      <c r="B54" s="224">
        <f t="shared" si="1"/>
        <v>0</v>
      </c>
      <c r="C54" s="225"/>
      <c r="D54" s="66"/>
      <c r="E54" s="66"/>
      <c r="F54" s="66"/>
      <c r="G54" s="68"/>
    </row>
    <row r="55" spans="2:8" x14ac:dyDescent="0.35">
      <c r="B55" s="224">
        <f>B27</f>
        <v>0</v>
      </c>
      <c r="C55" s="225"/>
      <c r="D55" s="66"/>
      <c r="E55" s="66"/>
      <c r="F55" s="66"/>
      <c r="G55" s="68"/>
    </row>
    <row r="56" spans="2:8" x14ac:dyDescent="0.35">
      <c r="B56" s="59" t="s">
        <v>102</v>
      </c>
      <c r="C56" s="57"/>
      <c r="D56" s="57"/>
      <c r="E56" s="58"/>
      <c r="F56" s="58"/>
      <c r="G56" s="10"/>
    </row>
    <row r="57" spans="2:8" x14ac:dyDescent="0.35">
      <c r="B57" s="59"/>
      <c r="C57" s="57"/>
      <c r="D57" s="57"/>
      <c r="E57" s="58"/>
      <c r="F57" s="58"/>
      <c r="G57" s="10"/>
    </row>
    <row r="58" spans="2:8" ht="18.5" x14ac:dyDescent="0.45">
      <c r="B58" s="242" t="s">
        <v>1310</v>
      </c>
      <c r="C58" s="243"/>
      <c r="D58" s="243"/>
      <c r="E58" s="243"/>
      <c r="F58" s="243"/>
      <c r="G58" s="244"/>
    </row>
    <row r="59" spans="2:8" ht="51" customHeight="1" x14ac:dyDescent="0.35">
      <c r="B59" s="114" t="s">
        <v>159</v>
      </c>
      <c r="C59" s="74" t="s">
        <v>128</v>
      </c>
      <c r="D59" s="74" t="s">
        <v>129</v>
      </c>
      <c r="E59" s="74" t="s">
        <v>103</v>
      </c>
      <c r="F59" s="184" t="s">
        <v>64</v>
      </c>
      <c r="G59" s="185"/>
    </row>
    <row r="60" spans="2:8" x14ac:dyDescent="0.35">
      <c r="B60" s="129">
        <f>B31</f>
        <v>0</v>
      </c>
      <c r="C60" s="157"/>
      <c r="D60" s="157"/>
      <c r="E60" s="157"/>
      <c r="F60" s="188"/>
      <c r="G60" s="189"/>
    </row>
    <row r="61" spans="2:8" x14ac:dyDescent="0.35">
      <c r="B61" s="129">
        <f>B32</f>
        <v>0</v>
      </c>
      <c r="C61" s="157"/>
      <c r="D61" s="157"/>
      <c r="E61" s="157"/>
      <c r="F61" s="188"/>
      <c r="G61" s="189"/>
    </row>
    <row r="62" spans="2:8" x14ac:dyDescent="0.35">
      <c r="B62" s="133">
        <f t="shared" ref="B62:B64" si="2">B33</f>
        <v>0</v>
      </c>
      <c r="C62" s="157"/>
      <c r="D62" s="157"/>
      <c r="E62" s="157"/>
      <c r="F62" s="220"/>
      <c r="G62" s="221"/>
    </row>
    <row r="63" spans="2:8" x14ac:dyDescent="0.35">
      <c r="B63" s="133">
        <f t="shared" si="2"/>
        <v>0</v>
      </c>
      <c r="C63" s="157"/>
      <c r="D63" s="157"/>
      <c r="E63" s="157"/>
      <c r="F63" s="220"/>
      <c r="G63" s="221"/>
    </row>
    <row r="64" spans="2:8" x14ac:dyDescent="0.35">
      <c r="B64" s="133">
        <f t="shared" si="2"/>
        <v>0</v>
      </c>
      <c r="C64" s="157"/>
      <c r="D64" s="157"/>
      <c r="E64" s="157"/>
      <c r="F64" s="188"/>
      <c r="G64" s="189"/>
    </row>
    <row r="65" spans="2:7" x14ac:dyDescent="0.35">
      <c r="B65" s="59"/>
      <c r="C65" s="57"/>
      <c r="D65" s="57"/>
      <c r="E65" s="58"/>
      <c r="F65" s="58"/>
      <c r="G65" s="10"/>
    </row>
    <row r="66" spans="2:7" ht="58" x14ac:dyDescent="0.35">
      <c r="B66" s="114" t="s">
        <v>159</v>
      </c>
      <c r="C66" s="74" t="s">
        <v>141</v>
      </c>
      <c r="D66" s="74" t="s">
        <v>142</v>
      </c>
      <c r="E66" s="123" t="s">
        <v>184</v>
      </c>
      <c r="F66" s="184" t="s">
        <v>64</v>
      </c>
      <c r="G66" s="185"/>
    </row>
    <row r="67" spans="2:7" x14ac:dyDescent="0.35">
      <c r="B67" s="129">
        <f>B31</f>
        <v>0</v>
      </c>
      <c r="C67" s="67"/>
      <c r="D67" s="67"/>
      <c r="E67" s="67"/>
      <c r="F67" s="188"/>
      <c r="G67" s="189"/>
    </row>
    <row r="68" spans="2:7" x14ac:dyDescent="0.35">
      <c r="B68" s="133">
        <f t="shared" ref="B68:B71" si="3">B32</f>
        <v>0</v>
      </c>
      <c r="C68" s="67"/>
      <c r="D68" s="67"/>
      <c r="E68" s="67"/>
      <c r="F68" s="188"/>
      <c r="G68" s="189"/>
    </row>
    <row r="69" spans="2:7" x14ac:dyDescent="0.35">
      <c r="B69" s="133">
        <f t="shared" si="3"/>
        <v>0</v>
      </c>
      <c r="C69" s="67"/>
      <c r="D69" s="67"/>
      <c r="E69" s="67"/>
      <c r="F69" s="220"/>
      <c r="G69" s="221"/>
    </row>
    <row r="70" spans="2:7" x14ac:dyDescent="0.35">
      <c r="B70" s="133">
        <f t="shared" si="3"/>
        <v>0</v>
      </c>
      <c r="C70" s="67"/>
      <c r="D70" s="67"/>
      <c r="E70" s="67"/>
      <c r="F70" s="220"/>
      <c r="G70" s="221"/>
    </row>
    <row r="71" spans="2:7" x14ac:dyDescent="0.35">
      <c r="B71" s="133">
        <f t="shared" si="3"/>
        <v>0</v>
      </c>
      <c r="C71" s="67"/>
      <c r="D71" s="67"/>
      <c r="E71" s="67"/>
      <c r="F71" s="188"/>
      <c r="G71" s="189"/>
    </row>
    <row r="72" spans="2:7" x14ac:dyDescent="0.35">
      <c r="B72" s="97" t="s">
        <v>160</v>
      </c>
      <c r="C72" s="94"/>
      <c r="D72" s="94"/>
      <c r="E72" s="94"/>
      <c r="F72" s="95"/>
      <c r="G72" s="96"/>
    </row>
    <row r="73" spans="2:7" ht="15" thickBot="1" x14ac:dyDescent="0.4">
      <c r="B73" s="25"/>
      <c r="C73" s="26"/>
      <c r="D73" s="26"/>
      <c r="E73" s="26"/>
      <c r="F73" s="26"/>
      <c r="G73" s="27"/>
    </row>
    <row r="74" spans="2:7" x14ac:dyDescent="0.35">
      <c r="B74" s="50"/>
      <c r="C74" s="50"/>
      <c r="D74" s="50"/>
      <c r="E74" s="50"/>
      <c r="F74" s="50"/>
      <c r="G74" s="50"/>
    </row>
    <row r="75" spans="2:7" ht="15" thickBot="1" x14ac:dyDescent="0.4">
      <c r="F75" s="9"/>
      <c r="G75" s="14"/>
    </row>
    <row r="76" spans="2:7" ht="40.5" customHeight="1" x14ac:dyDescent="0.35">
      <c r="B76" s="229" t="s">
        <v>24</v>
      </c>
      <c r="C76" s="230"/>
      <c r="D76" s="230"/>
      <c r="E76" s="230"/>
      <c r="F76" s="230"/>
      <c r="G76" s="231"/>
    </row>
    <row r="77" spans="2:7" ht="9" customHeight="1" x14ac:dyDescent="0.35">
      <c r="B77" s="5"/>
      <c r="C77" s="9"/>
      <c r="D77" s="9"/>
      <c r="E77" s="9"/>
      <c r="F77" s="9"/>
      <c r="G77" s="10"/>
    </row>
    <row r="78" spans="2:7" ht="15.5" x14ac:dyDescent="0.35">
      <c r="B78" s="212" t="s">
        <v>3925</v>
      </c>
      <c r="C78" s="213"/>
      <c r="D78" s="213"/>
      <c r="E78" s="213"/>
      <c r="F78" s="213"/>
      <c r="G78" s="214"/>
    </row>
    <row r="79" spans="2:7" ht="14.5" customHeight="1" x14ac:dyDescent="0.35">
      <c r="B79" s="13"/>
      <c r="C79" s="9"/>
      <c r="D79" s="9"/>
      <c r="E79" s="9"/>
      <c r="F79" s="9"/>
      <c r="G79" s="15"/>
    </row>
    <row r="80" spans="2:7" ht="31" customHeight="1" x14ac:dyDescent="0.35">
      <c r="B80" s="100" t="s">
        <v>10</v>
      </c>
      <c r="C80" s="223"/>
      <c r="D80" s="223"/>
      <c r="E80" s="101" t="s">
        <v>64</v>
      </c>
      <c r="F80" s="188"/>
      <c r="G80" s="189"/>
    </row>
    <row r="81" spans="2:7" ht="31" customHeight="1" x14ac:dyDescent="0.35">
      <c r="B81" s="219" t="s">
        <v>145</v>
      </c>
      <c r="C81" s="223"/>
      <c r="D81" s="223"/>
      <c r="E81" s="101" t="s">
        <v>153</v>
      </c>
      <c r="F81" s="220"/>
      <c r="G81" s="221"/>
    </row>
    <row r="82" spans="2:7" ht="31" customHeight="1" x14ac:dyDescent="0.35">
      <c r="B82" s="219"/>
      <c r="C82" s="223"/>
      <c r="D82" s="223"/>
      <c r="E82" s="101" t="s">
        <v>153</v>
      </c>
      <c r="F82" s="220"/>
      <c r="G82" s="221"/>
    </row>
    <row r="83" spans="2:7" ht="31" customHeight="1" x14ac:dyDescent="0.35">
      <c r="B83" s="115" t="s">
        <v>177</v>
      </c>
      <c r="C83" s="223"/>
      <c r="D83" s="223"/>
      <c r="E83" s="116" t="s">
        <v>64</v>
      </c>
      <c r="F83" s="179"/>
      <c r="G83" s="250"/>
    </row>
    <row r="84" spans="2:7" x14ac:dyDescent="0.35">
      <c r="B84" s="118"/>
      <c r="C84" s="117"/>
      <c r="D84" s="117"/>
      <c r="E84" s="9"/>
      <c r="F84" s="9"/>
      <c r="G84" s="10"/>
    </row>
    <row r="85" spans="2:7" x14ac:dyDescent="0.35">
      <c r="B85" s="219" t="s">
        <v>3938</v>
      </c>
      <c r="C85" s="239" t="s">
        <v>106</v>
      </c>
      <c r="D85" s="239"/>
      <c r="E85" s="271"/>
      <c r="F85" s="271"/>
      <c r="G85" s="10"/>
    </row>
    <row r="86" spans="2:7" x14ac:dyDescent="0.35">
      <c r="B86" s="219"/>
      <c r="C86" s="177" t="s">
        <v>161</v>
      </c>
      <c r="D86" s="178"/>
      <c r="E86" s="248"/>
      <c r="F86" s="249"/>
      <c r="G86" s="10"/>
    </row>
    <row r="87" spans="2:7" x14ac:dyDescent="0.35">
      <c r="B87" s="219"/>
      <c r="C87" s="239" t="s">
        <v>16</v>
      </c>
      <c r="D87" s="239"/>
      <c r="E87" s="238"/>
      <c r="F87" s="238"/>
      <c r="G87" s="10"/>
    </row>
    <row r="88" spans="2:7" ht="29.5" customHeight="1" x14ac:dyDescent="0.35">
      <c r="B88" s="272"/>
      <c r="C88" s="270" t="s">
        <v>144</v>
      </c>
      <c r="D88" s="270"/>
      <c r="E88" s="251"/>
      <c r="F88" s="251"/>
      <c r="G88" s="10"/>
    </row>
    <row r="89" spans="2:7" ht="28" customHeight="1" x14ac:dyDescent="0.35">
      <c r="B89" s="272"/>
      <c r="C89" s="270" t="s">
        <v>3916</v>
      </c>
      <c r="D89" s="270"/>
      <c r="E89" s="156"/>
      <c r="F89" s="9"/>
      <c r="G89" s="10"/>
    </row>
    <row r="90" spans="2:7" x14ac:dyDescent="0.35">
      <c r="B90" s="272"/>
      <c r="C90" s="270" t="s">
        <v>3917</v>
      </c>
      <c r="D90" s="270"/>
      <c r="E90" s="106" t="str">
        <f>IF(ISERROR(VLOOKUP(E89,'Communes NA'!B:D,2,0))," ",VLOOKUP(E89,'Communes NA'!B:D,2,0))</f>
        <v xml:space="preserve"> </v>
      </c>
      <c r="F90" s="9"/>
      <c r="G90" s="10"/>
    </row>
    <row r="91" spans="2:7" x14ac:dyDescent="0.35">
      <c r="B91" s="272"/>
      <c r="C91" s="270" t="s">
        <v>94</v>
      </c>
      <c r="D91" s="270"/>
      <c r="E91" s="106" t="str">
        <f>IF(ISERROR(VLOOKUP(E89,'Communes NA'!B:D,3,0))," ",VLOOKUP(E89,'Communes NA'!B:D,3,0))</f>
        <v xml:space="preserve"> </v>
      </c>
      <c r="F91" s="9"/>
      <c r="G91" s="10"/>
    </row>
    <row r="92" spans="2:7" x14ac:dyDescent="0.35">
      <c r="B92" s="5"/>
      <c r="C92" s="9"/>
      <c r="D92" s="9"/>
      <c r="E92" s="9"/>
      <c r="F92" s="9"/>
      <c r="G92" s="10"/>
    </row>
    <row r="93" spans="2:7" ht="14.5" customHeight="1" x14ac:dyDescent="0.35">
      <c r="B93" s="219" t="s">
        <v>42</v>
      </c>
      <c r="C93" s="215" t="s">
        <v>18</v>
      </c>
      <c r="D93" s="216"/>
      <c r="E93" s="226"/>
      <c r="F93" s="226"/>
      <c r="G93" s="10"/>
    </row>
    <row r="94" spans="2:7" ht="14.5" customHeight="1" x14ac:dyDescent="0.35">
      <c r="B94" s="219"/>
      <c r="C94" s="215" t="s">
        <v>19</v>
      </c>
      <c r="D94" s="216"/>
      <c r="E94" s="226"/>
      <c r="F94" s="226"/>
      <c r="G94" s="10"/>
    </row>
    <row r="95" spans="2:7" x14ac:dyDescent="0.35">
      <c r="B95" s="219"/>
      <c r="C95" s="215" t="s">
        <v>36</v>
      </c>
      <c r="D95" s="216"/>
      <c r="E95" s="226"/>
      <c r="F95" s="226"/>
      <c r="G95" s="10"/>
    </row>
    <row r="96" spans="2:7" x14ac:dyDescent="0.35">
      <c r="B96" s="219"/>
      <c r="C96" s="215" t="s">
        <v>20</v>
      </c>
      <c r="D96" s="216"/>
      <c r="E96" s="227"/>
      <c r="F96" s="228"/>
      <c r="G96" s="10"/>
    </row>
    <row r="97" spans="2:8" ht="14.5" customHeight="1" x14ac:dyDescent="0.35">
      <c r="B97" s="219"/>
      <c r="C97" s="215" t="s">
        <v>21</v>
      </c>
      <c r="D97" s="216"/>
      <c r="E97" s="217"/>
      <c r="F97" s="218"/>
      <c r="G97" s="10"/>
    </row>
    <row r="98" spans="2:8" x14ac:dyDescent="0.35">
      <c r="B98" s="5"/>
      <c r="C98" s="9"/>
      <c r="D98" s="9"/>
      <c r="E98" s="9"/>
      <c r="F98" s="9"/>
      <c r="G98" s="10"/>
    </row>
    <row r="99" spans="2:8" x14ac:dyDescent="0.35">
      <c r="B99" s="219" t="s">
        <v>105</v>
      </c>
      <c r="C99" s="215" t="s">
        <v>18</v>
      </c>
      <c r="D99" s="216"/>
      <c r="E99" s="226"/>
      <c r="F99" s="226"/>
      <c r="G99" s="10"/>
    </row>
    <row r="100" spans="2:8" x14ac:dyDescent="0.35">
      <c r="B100" s="219"/>
      <c r="C100" s="215" t="s">
        <v>19</v>
      </c>
      <c r="D100" s="216"/>
      <c r="E100" s="226"/>
      <c r="F100" s="226"/>
      <c r="G100" s="10"/>
    </row>
    <row r="101" spans="2:8" x14ac:dyDescent="0.35">
      <c r="B101" s="219"/>
      <c r="C101" s="215" t="s">
        <v>36</v>
      </c>
      <c r="D101" s="216"/>
      <c r="E101" s="226"/>
      <c r="F101" s="226"/>
      <c r="G101" s="10"/>
    </row>
    <row r="102" spans="2:8" x14ac:dyDescent="0.35">
      <c r="B102" s="219"/>
      <c r="C102" s="215" t="s">
        <v>20</v>
      </c>
      <c r="D102" s="216"/>
      <c r="E102" s="227"/>
      <c r="F102" s="228"/>
      <c r="G102" s="10"/>
    </row>
    <row r="103" spans="2:8" s="4" customFormat="1" x14ac:dyDescent="0.35">
      <c r="B103" s="219"/>
      <c r="C103" s="215" t="s">
        <v>21</v>
      </c>
      <c r="D103" s="216"/>
      <c r="E103" s="217"/>
      <c r="F103" s="218"/>
      <c r="G103" s="15"/>
    </row>
    <row r="104" spans="2:8" x14ac:dyDescent="0.35">
      <c r="B104" s="5"/>
      <c r="C104" s="9"/>
      <c r="D104" s="9"/>
      <c r="E104" s="9"/>
      <c r="F104" s="9"/>
      <c r="G104" s="10"/>
    </row>
    <row r="105" spans="2:8" ht="15.5" x14ac:dyDescent="0.35">
      <c r="B105" s="212" t="s">
        <v>3926</v>
      </c>
      <c r="C105" s="213"/>
      <c r="D105" s="213"/>
      <c r="E105" s="213"/>
      <c r="F105" s="213"/>
      <c r="G105" s="214"/>
    </row>
    <row r="106" spans="2:8" x14ac:dyDescent="0.35">
      <c r="B106" s="13"/>
      <c r="C106" s="9"/>
      <c r="D106" s="9"/>
      <c r="E106" s="9"/>
      <c r="F106" s="9"/>
      <c r="G106" s="15"/>
    </row>
    <row r="107" spans="2:8" ht="14.5" customHeight="1" x14ac:dyDescent="0.35">
      <c r="B107" s="62" t="s">
        <v>162</v>
      </c>
      <c r="C107" s="9"/>
      <c r="D107" s="9"/>
      <c r="E107" s="8"/>
      <c r="F107" s="8"/>
      <c r="G107" s="24"/>
      <c r="H107" s="9"/>
    </row>
    <row r="108" spans="2:8" x14ac:dyDescent="0.35">
      <c r="B108" s="13"/>
      <c r="C108" s="9"/>
      <c r="D108" s="9"/>
      <c r="E108" s="9"/>
      <c r="F108" s="9"/>
      <c r="G108" s="15"/>
    </row>
    <row r="109" spans="2:8" ht="68.5" customHeight="1" x14ac:dyDescent="0.35">
      <c r="B109" s="22" t="s">
        <v>41</v>
      </c>
      <c r="C109" s="54"/>
      <c r="D109" s="53" t="s">
        <v>143</v>
      </c>
      <c r="E109" s="103"/>
      <c r="F109" s="53" t="s">
        <v>88</v>
      </c>
      <c r="G109" s="56"/>
    </row>
    <row r="110" spans="2:8" ht="14.5" customHeight="1" x14ac:dyDescent="0.35">
      <c r="B110" s="13"/>
      <c r="C110" s="9"/>
      <c r="D110" s="9"/>
      <c r="E110" s="9"/>
      <c r="F110" s="9"/>
      <c r="G110" s="15"/>
    </row>
    <row r="111" spans="2:8" ht="43.5" x14ac:dyDescent="0.35">
      <c r="B111" s="22" t="s">
        <v>89</v>
      </c>
      <c r="C111" s="103"/>
      <c r="D111" s="23" t="s">
        <v>112</v>
      </c>
      <c r="E111" s="38">
        <f>IFERROR(C111/(C109+E109),0)</f>
        <v>0</v>
      </c>
      <c r="F111" s="14"/>
      <c r="G111" s="15"/>
    </row>
    <row r="112" spans="2:8" x14ac:dyDescent="0.35">
      <c r="B112" s="5"/>
      <c r="C112" s="9"/>
      <c r="D112" s="9"/>
      <c r="E112" s="9"/>
      <c r="F112" s="9"/>
      <c r="G112" s="15"/>
    </row>
    <row r="113" spans="1:7" ht="13.5" customHeight="1" x14ac:dyDescent="0.35">
      <c r="B113" s="5"/>
      <c r="C113" s="153" t="s">
        <v>3944</v>
      </c>
      <c r="D113" s="154" t="s">
        <v>0</v>
      </c>
      <c r="E113" s="154" t="s">
        <v>1</v>
      </c>
      <c r="F113" s="154" t="s">
        <v>40</v>
      </c>
      <c r="G113" s="154" t="s">
        <v>6</v>
      </c>
    </row>
    <row r="114" spans="1:7" x14ac:dyDescent="0.35">
      <c r="A114" s="3" t="s">
        <v>5980</v>
      </c>
      <c r="B114" s="152" t="s">
        <v>3945</v>
      </c>
      <c r="C114" s="157"/>
      <c r="D114" s="169"/>
      <c r="E114" s="169"/>
      <c r="F114" s="169"/>
      <c r="G114" s="169"/>
    </row>
    <row r="115" spans="1:7" x14ac:dyDescent="0.35">
      <c r="B115" s="5"/>
      <c r="C115" s="9"/>
      <c r="D115" s="9"/>
      <c r="E115" s="9"/>
      <c r="F115" s="9"/>
      <c r="G115" s="15"/>
    </row>
    <row r="116" spans="1:7" x14ac:dyDescent="0.35">
      <c r="B116" s="5"/>
      <c r="C116" s="9"/>
      <c r="D116" s="9"/>
      <c r="E116" s="9"/>
      <c r="F116" s="9"/>
      <c r="G116" s="15"/>
    </row>
    <row r="117" spans="1:7" ht="41.5" customHeight="1" x14ac:dyDescent="0.35">
      <c r="B117" s="39" t="s">
        <v>64</v>
      </c>
      <c r="C117" s="188"/>
      <c r="D117" s="188"/>
      <c r="E117" s="188"/>
      <c r="F117" s="188"/>
      <c r="G117" s="189"/>
    </row>
    <row r="118" spans="1:7" x14ac:dyDescent="0.35">
      <c r="B118" s="5"/>
      <c r="C118" s="9"/>
      <c r="D118" s="9"/>
      <c r="E118" s="9"/>
      <c r="F118" s="9"/>
      <c r="G118" s="15"/>
    </row>
    <row r="119" spans="1:7" ht="15.5" x14ac:dyDescent="0.35">
      <c r="B119" s="212" t="s">
        <v>3928</v>
      </c>
      <c r="C119" s="213"/>
      <c r="D119" s="213"/>
      <c r="E119" s="213"/>
      <c r="F119" s="213"/>
      <c r="G119" s="214"/>
    </row>
    <row r="120" spans="1:7" x14ac:dyDescent="0.35">
      <c r="B120" s="5"/>
      <c r="C120" s="9"/>
      <c r="D120" s="9"/>
      <c r="E120" s="9"/>
      <c r="F120" s="9"/>
      <c r="G120" s="15"/>
    </row>
    <row r="121" spans="1:7" ht="18.5" x14ac:dyDescent="0.45">
      <c r="B121" s="181" t="s">
        <v>96</v>
      </c>
      <c r="C121" s="182"/>
      <c r="D121" s="182"/>
      <c r="E121" s="182"/>
      <c r="F121" s="182"/>
      <c r="G121" s="183"/>
    </row>
    <row r="122" spans="1:7" ht="29" x14ac:dyDescent="0.35">
      <c r="B122" s="105" t="s">
        <v>7</v>
      </c>
      <c r="C122" s="113" t="s">
        <v>163</v>
      </c>
      <c r="D122" s="98" t="s">
        <v>43</v>
      </c>
      <c r="E122" s="99" t="s">
        <v>123</v>
      </c>
      <c r="F122" s="184" t="s">
        <v>64</v>
      </c>
      <c r="G122" s="185"/>
    </row>
    <row r="123" spans="1:7" ht="13.5" customHeight="1" x14ac:dyDescent="0.35">
      <c r="B123" s="55" t="s">
        <v>76</v>
      </c>
      <c r="C123" s="64"/>
      <c r="D123" s="64"/>
      <c r="E123" s="64"/>
      <c r="F123" s="188"/>
      <c r="G123" s="189"/>
    </row>
    <row r="124" spans="1:7" ht="13.5" customHeight="1" x14ac:dyDescent="0.35">
      <c r="B124" s="55" t="s">
        <v>77</v>
      </c>
      <c r="C124" s="64"/>
      <c r="D124" s="64"/>
      <c r="E124" s="64"/>
      <c r="F124" s="188"/>
      <c r="G124" s="189"/>
    </row>
    <row r="125" spans="1:7" ht="13.5" customHeight="1" x14ac:dyDescent="0.35">
      <c r="B125" s="55" t="s">
        <v>57</v>
      </c>
      <c r="C125" s="64"/>
      <c r="D125" s="64"/>
      <c r="E125" s="64"/>
      <c r="F125" s="188"/>
      <c r="G125" s="189"/>
    </row>
    <row r="126" spans="1:7" ht="13.5" customHeight="1" x14ac:dyDescent="0.35">
      <c r="B126" s="55" t="s">
        <v>55</v>
      </c>
      <c r="C126" s="64"/>
      <c r="D126" s="64"/>
      <c r="E126" s="64"/>
      <c r="F126" s="188"/>
      <c r="G126" s="189"/>
    </row>
    <row r="127" spans="1:7" ht="13.5" customHeight="1" x14ac:dyDescent="0.35">
      <c r="B127" s="55" t="s">
        <v>135</v>
      </c>
      <c r="C127" s="64"/>
      <c r="D127" s="64"/>
      <c r="E127" s="64"/>
      <c r="F127" s="188"/>
      <c r="G127" s="189"/>
    </row>
    <row r="128" spans="1:7" ht="13.5" customHeight="1" x14ac:dyDescent="0.35">
      <c r="B128" s="78" t="s">
        <v>130</v>
      </c>
      <c r="C128" s="64"/>
      <c r="D128" s="64"/>
      <c r="E128" s="64"/>
      <c r="F128" s="188"/>
      <c r="G128" s="189"/>
    </row>
    <row r="129" spans="2:7" ht="13.5" customHeight="1" x14ac:dyDescent="0.35">
      <c r="B129" s="78" t="s">
        <v>130</v>
      </c>
      <c r="C129" s="64"/>
      <c r="D129" s="64"/>
      <c r="E129" s="64"/>
      <c r="F129" s="188"/>
      <c r="G129" s="189"/>
    </row>
    <row r="130" spans="2:7" ht="13.5" customHeight="1" x14ac:dyDescent="0.35">
      <c r="B130" s="78" t="s">
        <v>130</v>
      </c>
      <c r="C130" s="64"/>
      <c r="D130" s="64"/>
      <c r="E130" s="64"/>
      <c r="F130" s="188"/>
      <c r="G130" s="189"/>
    </row>
    <row r="131" spans="2:7" x14ac:dyDescent="0.35">
      <c r="B131" s="1" t="s">
        <v>9</v>
      </c>
      <c r="C131" s="104">
        <f>SUM(C123:C130)</f>
        <v>0</v>
      </c>
      <c r="D131" s="104">
        <f>SUM(D123:D130)</f>
        <v>0</v>
      </c>
      <c r="E131" s="104">
        <f>SUM(E123:E130)</f>
        <v>0</v>
      </c>
      <c r="F131" s="9"/>
      <c r="G131" s="10"/>
    </row>
    <row r="132" spans="2:7" x14ac:dyDescent="0.35">
      <c r="B132" s="5"/>
      <c r="C132" s="9"/>
      <c r="D132" s="9"/>
      <c r="E132" s="9"/>
      <c r="F132" s="9"/>
      <c r="G132" s="10"/>
    </row>
    <row r="133" spans="2:7" ht="18.5" x14ac:dyDescent="0.45">
      <c r="B133" s="181" t="s">
        <v>97</v>
      </c>
      <c r="C133" s="182"/>
      <c r="D133" s="182"/>
      <c r="E133" s="182"/>
      <c r="F133" s="182"/>
      <c r="G133" s="183"/>
    </row>
    <row r="134" spans="2:7" ht="27.65" customHeight="1" x14ac:dyDescent="0.35">
      <c r="B134" s="105" t="s">
        <v>7</v>
      </c>
      <c r="C134" s="113" t="s">
        <v>163</v>
      </c>
      <c r="D134" s="98" t="s">
        <v>43</v>
      </c>
      <c r="E134" s="99" t="s">
        <v>123</v>
      </c>
      <c r="F134" s="184" t="s">
        <v>64</v>
      </c>
      <c r="G134" s="185"/>
    </row>
    <row r="135" spans="2:7" ht="13.5" customHeight="1" x14ac:dyDescent="0.35">
      <c r="B135" s="55" t="s">
        <v>56</v>
      </c>
      <c r="C135" s="64"/>
      <c r="D135" s="64"/>
      <c r="E135" s="64"/>
      <c r="F135" s="188"/>
      <c r="G135" s="189"/>
    </row>
    <row r="136" spans="2:7" ht="13.5" customHeight="1" x14ac:dyDescent="0.35">
      <c r="B136" s="55" t="s">
        <v>164</v>
      </c>
      <c r="C136" s="64"/>
      <c r="D136" s="64"/>
      <c r="E136" s="64"/>
      <c r="F136" s="188"/>
      <c r="G136" s="189"/>
    </row>
    <row r="137" spans="2:7" ht="13.5" customHeight="1" x14ac:dyDescent="0.35">
      <c r="B137" s="55" t="s">
        <v>165</v>
      </c>
      <c r="C137" s="64"/>
      <c r="D137" s="64"/>
      <c r="E137" s="64"/>
      <c r="F137" s="188"/>
      <c r="G137" s="189"/>
    </row>
    <row r="138" spans="2:7" ht="13.5" customHeight="1" x14ac:dyDescent="0.35">
      <c r="B138" s="78" t="s">
        <v>130</v>
      </c>
      <c r="C138" s="64"/>
      <c r="D138" s="64"/>
      <c r="E138" s="64"/>
      <c r="F138" s="111"/>
      <c r="G138" s="112"/>
    </row>
    <row r="139" spans="2:7" ht="13.5" customHeight="1" x14ac:dyDescent="0.35">
      <c r="B139" s="78" t="s">
        <v>130</v>
      </c>
      <c r="C139" s="64"/>
      <c r="D139" s="64"/>
      <c r="E139" s="64"/>
      <c r="F139" s="188"/>
      <c r="G139" s="189"/>
    </row>
    <row r="140" spans="2:7" ht="13.5" customHeight="1" x14ac:dyDescent="0.35">
      <c r="B140" s="78" t="s">
        <v>130</v>
      </c>
      <c r="C140" s="64"/>
      <c r="D140" s="64"/>
      <c r="E140" s="64"/>
      <c r="F140" s="188"/>
      <c r="G140" s="189"/>
    </row>
    <row r="141" spans="2:7" ht="13.5" customHeight="1" x14ac:dyDescent="0.35">
      <c r="B141" s="1" t="s">
        <v>9</v>
      </c>
      <c r="C141" s="104">
        <f>SUM(C135:C140)</f>
        <v>0</v>
      </c>
      <c r="D141" s="104">
        <f>SUM(D135:D140)</f>
        <v>0</v>
      </c>
      <c r="E141" s="104">
        <f>SUM(E135:E140)</f>
        <v>0</v>
      </c>
      <c r="F141" s="9"/>
      <c r="G141" s="10"/>
    </row>
    <row r="142" spans="2:7" ht="13.5" customHeight="1" x14ac:dyDescent="0.35">
      <c r="B142" s="11"/>
      <c r="C142" s="12"/>
      <c r="D142" s="12"/>
      <c r="E142" s="9"/>
      <c r="F142" s="9"/>
      <c r="G142" s="10"/>
    </row>
    <row r="143" spans="2:7" ht="18.5" x14ac:dyDescent="0.45">
      <c r="B143" s="181" t="s">
        <v>99</v>
      </c>
      <c r="C143" s="182"/>
      <c r="D143" s="182"/>
      <c r="E143" s="182"/>
      <c r="F143" s="182"/>
      <c r="G143" s="183"/>
    </row>
    <row r="144" spans="2:7" ht="31" customHeight="1" x14ac:dyDescent="0.35">
      <c r="B144" s="105" t="s">
        <v>7</v>
      </c>
      <c r="C144" s="113" t="s">
        <v>163</v>
      </c>
      <c r="D144" s="98" t="s">
        <v>43</v>
      </c>
      <c r="E144" s="99" t="s">
        <v>123</v>
      </c>
      <c r="F144" s="184" t="s">
        <v>64</v>
      </c>
      <c r="G144" s="185"/>
    </row>
    <row r="145" spans="2:7" ht="13.5" customHeight="1" x14ac:dyDescent="0.35">
      <c r="B145" s="55" t="s">
        <v>127</v>
      </c>
      <c r="C145" s="64"/>
      <c r="D145" s="64"/>
      <c r="E145" s="64"/>
      <c r="F145" s="188"/>
      <c r="G145" s="189"/>
    </row>
    <row r="146" spans="2:7" ht="13.5" customHeight="1" x14ac:dyDescent="0.35">
      <c r="B146" s="55" t="s">
        <v>8</v>
      </c>
      <c r="C146" s="64"/>
      <c r="D146" s="64"/>
      <c r="E146" s="64"/>
      <c r="F146" s="188"/>
      <c r="G146" s="189"/>
    </row>
    <row r="147" spans="2:7" ht="13.5" customHeight="1" x14ac:dyDescent="0.35">
      <c r="B147" s="55" t="s">
        <v>147</v>
      </c>
      <c r="C147" s="64"/>
      <c r="D147" s="64"/>
      <c r="E147" s="64"/>
      <c r="F147" s="102"/>
      <c r="G147" s="110"/>
    </row>
    <row r="148" spans="2:7" ht="13.5" customHeight="1" x14ac:dyDescent="0.35">
      <c r="B148" s="55" t="s">
        <v>125</v>
      </c>
      <c r="C148" s="64"/>
      <c r="D148" s="64"/>
      <c r="E148" s="64"/>
      <c r="F148" s="188"/>
      <c r="G148" s="189"/>
    </row>
    <row r="149" spans="2:7" ht="13.5" customHeight="1" x14ac:dyDescent="0.35">
      <c r="B149" s="55" t="s">
        <v>126</v>
      </c>
      <c r="C149" s="64"/>
      <c r="D149" s="64"/>
      <c r="E149" s="64"/>
      <c r="F149" s="188"/>
      <c r="G149" s="189"/>
    </row>
    <row r="150" spans="2:7" ht="13.5" customHeight="1" x14ac:dyDescent="0.35">
      <c r="B150" s="55" t="s">
        <v>124</v>
      </c>
      <c r="C150" s="64"/>
      <c r="D150" s="64"/>
      <c r="E150" s="64"/>
      <c r="F150" s="188"/>
      <c r="G150" s="189"/>
    </row>
    <row r="151" spans="2:7" ht="13.5" customHeight="1" x14ac:dyDescent="0.35">
      <c r="B151" s="78" t="s">
        <v>130</v>
      </c>
      <c r="C151" s="64"/>
      <c r="D151" s="64"/>
      <c r="E151" s="64"/>
      <c r="F151" s="188"/>
      <c r="G151" s="189"/>
    </row>
    <row r="152" spans="2:7" ht="13.5" customHeight="1" x14ac:dyDescent="0.35">
      <c r="B152" s="78" t="s">
        <v>130</v>
      </c>
      <c r="C152" s="64"/>
      <c r="D152" s="64"/>
      <c r="E152" s="64"/>
      <c r="F152" s="188"/>
      <c r="G152" s="189"/>
    </row>
    <row r="153" spans="2:7" ht="13.5" customHeight="1" x14ac:dyDescent="0.35">
      <c r="B153" s="78" t="s">
        <v>130</v>
      </c>
      <c r="C153" s="64"/>
      <c r="D153" s="64"/>
      <c r="E153" s="64"/>
      <c r="F153" s="188"/>
      <c r="G153" s="189"/>
    </row>
    <row r="154" spans="2:7" ht="13.5" customHeight="1" x14ac:dyDescent="0.35">
      <c r="B154" s="78" t="s">
        <v>130</v>
      </c>
      <c r="C154" s="64"/>
      <c r="D154" s="64"/>
      <c r="E154" s="64"/>
      <c r="F154" s="188"/>
      <c r="G154" s="189"/>
    </row>
    <row r="155" spans="2:7" ht="13.5" customHeight="1" x14ac:dyDescent="0.35">
      <c r="B155" s="1" t="s">
        <v>9</v>
      </c>
      <c r="C155" s="104">
        <f>SUM(C145:C154)</f>
        <v>0</v>
      </c>
      <c r="D155" s="104">
        <f>SUM(D145:D154)</f>
        <v>0</v>
      </c>
      <c r="E155" s="104">
        <f>SUM(E145:E154)</f>
        <v>0</v>
      </c>
      <c r="F155" s="9"/>
      <c r="G155" s="10"/>
    </row>
    <row r="156" spans="2:7" ht="13.5" customHeight="1" x14ac:dyDescent="0.35">
      <c r="B156" s="11"/>
      <c r="C156" s="12"/>
      <c r="D156" s="12"/>
      <c r="E156" s="9"/>
      <c r="F156" s="9"/>
      <c r="G156" s="10"/>
    </row>
    <row r="157" spans="2:7" x14ac:dyDescent="0.35">
      <c r="B157" s="1" t="s">
        <v>131</v>
      </c>
      <c r="C157" s="104">
        <f>C155+C141+C131</f>
        <v>0</v>
      </c>
      <c r="D157" s="104">
        <f>D155+D141+D131</f>
        <v>0</v>
      </c>
      <c r="E157" s="104">
        <f>E155+E141+E131</f>
        <v>0</v>
      </c>
      <c r="F157" s="9"/>
      <c r="G157" s="10"/>
    </row>
    <row r="158" spans="2:7" x14ac:dyDescent="0.35">
      <c r="B158" s="11"/>
      <c r="C158" s="12"/>
      <c r="D158" s="12"/>
      <c r="E158" s="9"/>
      <c r="F158" s="9"/>
      <c r="G158" s="10"/>
    </row>
    <row r="159" spans="2:7" ht="15.5" x14ac:dyDescent="0.35">
      <c r="B159" s="212" t="s">
        <v>3927</v>
      </c>
      <c r="C159" s="213"/>
      <c r="D159" s="213"/>
      <c r="E159" s="213"/>
      <c r="F159" s="213"/>
      <c r="G159" s="214"/>
    </row>
    <row r="160" spans="2:7" x14ac:dyDescent="0.35">
      <c r="B160" s="11"/>
      <c r="C160" s="12"/>
      <c r="D160" s="12"/>
      <c r="E160" s="9"/>
      <c r="F160" s="9"/>
      <c r="G160" s="10"/>
    </row>
    <row r="161" spans="1:8" ht="46" customHeight="1" x14ac:dyDescent="0.35">
      <c r="B161" s="245" t="s">
        <v>140</v>
      </c>
      <c r="C161" s="246"/>
      <c r="D161" s="246"/>
      <c r="E161" s="246"/>
      <c r="F161" s="246"/>
      <c r="G161" s="247"/>
    </row>
    <row r="162" spans="1:8" ht="15.5" x14ac:dyDescent="0.35">
      <c r="B162" s="107"/>
      <c r="C162" s="108"/>
      <c r="D162" s="108"/>
      <c r="E162" s="108"/>
      <c r="F162" s="108"/>
      <c r="G162" s="109"/>
    </row>
    <row r="163" spans="1:8" ht="15.5" x14ac:dyDescent="0.35">
      <c r="B163" s="107"/>
      <c r="C163" s="108"/>
      <c r="D163" s="108"/>
      <c r="E163" s="108"/>
      <c r="F163" s="108"/>
      <c r="G163" s="109"/>
    </row>
    <row r="164" spans="1:8" x14ac:dyDescent="0.35">
      <c r="B164" s="11"/>
      <c r="C164" s="225" t="s">
        <v>139</v>
      </c>
      <c r="D164" s="225"/>
      <c r="E164" s="184" t="s">
        <v>166</v>
      </c>
      <c r="F164" s="184"/>
      <c r="G164" s="185"/>
    </row>
    <row r="165" spans="1:8" ht="73" customHeight="1" x14ac:dyDescent="0.35">
      <c r="B165" s="22" t="s">
        <v>167</v>
      </c>
      <c r="C165" s="195"/>
      <c r="D165" s="195"/>
      <c r="E165" s="186"/>
      <c r="F165" s="186"/>
      <c r="G165" s="187"/>
    </row>
    <row r="166" spans="1:8" ht="189" customHeight="1" x14ac:dyDescent="0.35">
      <c r="B166" s="100" t="s">
        <v>118</v>
      </c>
      <c r="C166" s="195"/>
      <c r="D166" s="195"/>
      <c r="E166" s="186"/>
      <c r="F166" s="186"/>
      <c r="G166" s="187"/>
    </row>
    <row r="167" spans="1:8" ht="75" customHeight="1" x14ac:dyDescent="0.35">
      <c r="B167" s="22" t="s">
        <v>119</v>
      </c>
      <c r="C167" s="195"/>
      <c r="D167" s="195"/>
      <c r="E167" s="186"/>
      <c r="F167" s="186"/>
      <c r="G167" s="187"/>
    </row>
    <row r="168" spans="1:8" ht="70" customHeight="1" x14ac:dyDescent="0.35">
      <c r="B168" s="22" t="s">
        <v>116</v>
      </c>
      <c r="C168" s="195"/>
      <c r="D168" s="195"/>
      <c r="E168" s="186"/>
      <c r="F168" s="186"/>
      <c r="G168" s="187"/>
    </row>
    <row r="169" spans="1:8" ht="52.5" customHeight="1" x14ac:dyDescent="0.35">
      <c r="B169" s="22" t="s">
        <v>110</v>
      </c>
      <c r="C169" s="195"/>
      <c r="D169" s="195"/>
      <c r="E169" s="186"/>
      <c r="F169" s="186"/>
      <c r="G169" s="187"/>
    </row>
    <row r="170" spans="1:8" ht="77.150000000000006" customHeight="1" x14ac:dyDescent="0.35">
      <c r="B170" s="22" t="s">
        <v>117</v>
      </c>
      <c r="C170" s="195"/>
      <c r="D170" s="195"/>
      <c r="E170" s="186"/>
      <c r="F170" s="186"/>
      <c r="G170" s="187"/>
    </row>
    <row r="171" spans="1:8" ht="104.15" customHeight="1" x14ac:dyDescent="0.35">
      <c r="B171" s="22" t="s">
        <v>120</v>
      </c>
      <c r="C171" s="195"/>
      <c r="D171" s="195"/>
      <c r="E171" s="186"/>
      <c r="F171" s="186"/>
      <c r="G171" s="187"/>
    </row>
    <row r="172" spans="1:8" ht="29" x14ac:dyDescent="0.35">
      <c r="B172" s="22" t="s">
        <v>181</v>
      </c>
      <c r="C172" s="190"/>
      <c r="D172" s="191"/>
      <c r="E172" s="192"/>
      <c r="F172" s="193"/>
      <c r="G172" s="194"/>
    </row>
    <row r="173" spans="1:8" ht="52.5" customHeight="1" x14ac:dyDescent="0.35">
      <c r="B173" s="22" t="s">
        <v>111</v>
      </c>
      <c r="C173" s="195"/>
      <c r="D173" s="195"/>
      <c r="E173" s="186"/>
      <c r="F173" s="186"/>
      <c r="G173" s="187"/>
    </row>
    <row r="174" spans="1:8" ht="15" thickBot="1" x14ac:dyDescent="0.4">
      <c r="B174" s="9"/>
      <c r="C174" s="51"/>
      <c r="D174" s="52"/>
      <c r="E174" s="9"/>
      <c r="F174" s="9"/>
      <c r="G174" s="9"/>
      <c r="H174" s="4"/>
    </row>
    <row r="175" spans="1:8" ht="7.5" customHeight="1" thickBot="1" x14ac:dyDescent="0.4">
      <c r="A175" s="267"/>
      <c r="B175" s="268"/>
      <c r="C175" s="268"/>
      <c r="D175" s="268"/>
      <c r="E175" s="268"/>
      <c r="F175" s="268"/>
      <c r="G175" s="269"/>
      <c r="H175" s="4"/>
    </row>
    <row r="176" spans="1:8" x14ac:dyDescent="0.35">
      <c r="G176" s="9"/>
    </row>
    <row r="177" spans="1:8" ht="23.5" x14ac:dyDescent="0.55000000000000004">
      <c r="B177" s="253" t="s">
        <v>154</v>
      </c>
      <c r="C177" s="254"/>
      <c r="D177" s="254"/>
      <c r="E177" s="254"/>
      <c r="F177" s="254"/>
      <c r="G177" s="255"/>
      <c r="H177" s="45"/>
    </row>
    <row r="178" spans="1:8" ht="19" thickBot="1" x14ac:dyDescent="0.5">
      <c r="B178" s="260" t="s">
        <v>146</v>
      </c>
      <c r="C178" s="261"/>
      <c r="D178" s="261"/>
      <c r="E178" s="261"/>
      <c r="F178" s="261"/>
      <c r="G178" s="261"/>
      <c r="H178" s="45"/>
    </row>
    <row r="179" spans="1:8" x14ac:dyDescent="0.35">
      <c r="A179" s="28"/>
      <c r="B179" s="41" t="s">
        <v>50</v>
      </c>
      <c r="C179" s="262" t="s">
        <v>51</v>
      </c>
      <c r="D179" s="263"/>
      <c r="E179" s="42" t="s">
        <v>183</v>
      </c>
      <c r="F179" s="262" t="s">
        <v>170</v>
      </c>
      <c r="G179" s="264"/>
      <c r="H179" s="45"/>
    </row>
    <row r="180" spans="1:8" x14ac:dyDescent="0.35">
      <c r="A180" s="28"/>
      <c r="B180" s="265" t="s">
        <v>53</v>
      </c>
      <c r="C180" s="177" t="s">
        <v>66</v>
      </c>
      <c r="D180" s="178"/>
      <c r="E180" s="63"/>
      <c r="F180" s="179"/>
      <c r="G180" s="180"/>
      <c r="H180" s="45"/>
    </row>
    <row r="181" spans="1:8" x14ac:dyDescent="0.35">
      <c r="A181" s="28"/>
      <c r="B181" s="266"/>
      <c r="C181" s="177" t="s">
        <v>67</v>
      </c>
      <c r="D181" s="178"/>
      <c r="E181" s="63"/>
      <c r="F181" s="179"/>
      <c r="G181" s="180"/>
      <c r="H181" s="45"/>
    </row>
    <row r="182" spans="1:8" x14ac:dyDescent="0.35">
      <c r="A182" s="28"/>
      <c r="B182" s="266"/>
      <c r="C182" s="177" t="s">
        <v>54</v>
      </c>
      <c r="D182" s="178"/>
      <c r="E182" s="63"/>
      <c r="F182" s="179"/>
      <c r="G182" s="180"/>
      <c r="H182" s="45"/>
    </row>
    <row r="183" spans="1:8" x14ac:dyDescent="0.35">
      <c r="A183" s="28"/>
      <c r="B183" s="266"/>
      <c r="C183" s="177" t="s">
        <v>65</v>
      </c>
      <c r="D183" s="178"/>
      <c r="E183" s="63"/>
      <c r="F183" s="179"/>
      <c r="G183" s="180"/>
      <c r="H183" s="45"/>
    </row>
    <row r="184" spans="1:8" x14ac:dyDescent="0.35">
      <c r="A184" s="28"/>
      <c r="B184" s="266"/>
      <c r="C184" s="177" t="s">
        <v>168</v>
      </c>
      <c r="D184" s="178"/>
      <c r="E184" s="63"/>
      <c r="F184" s="179"/>
      <c r="G184" s="180"/>
      <c r="H184" s="45"/>
    </row>
    <row r="185" spans="1:8" ht="52" customHeight="1" x14ac:dyDescent="0.35">
      <c r="A185" s="28"/>
      <c r="B185" s="200" t="s">
        <v>69</v>
      </c>
      <c r="C185" s="197" t="s">
        <v>169</v>
      </c>
      <c r="D185" s="198"/>
      <c r="E185" s="63"/>
      <c r="F185" s="179"/>
      <c r="G185" s="180"/>
      <c r="H185" s="45"/>
    </row>
    <row r="186" spans="1:8" ht="46" customHeight="1" x14ac:dyDescent="0.35">
      <c r="A186" s="28"/>
      <c r="B186" s="200"/>
      <c r="C186" s="197" t="s">
        <v>73</v>
      </c>
      <c r="D186" s="198"/>
      <c r="E186" s="63"/>
      <c r="F186" s="179"/>
      <c r="G186" s="180"/>
      <c r="H186" s="46"/>
    </row>
    <row r="187" spans="1:8" ht="137.5" customHeight="1" x14ac:dyDescent="0.35">
      <c r="B187" s="201"/>
      <c r="C187" s="197" t="s">
        <v>171</v>
      </c>
      <c r="D187" s="198"/>
      <c r="E187" s="63"/>
      <c r="F187" s="179"/>
      <c r="G187" s="180"/>
      <c r="H187" s="45"/>
    </row>
    <row r="188" spans="1:8" ht="72.650000000000006" customHeight="1" x14ac:dyDescent="0.35">
      <c r="B188" s="201"/>
      <c r="C188" s="197" t="s">
        <v>63</v>
      </c>
      <c r="D188" s="198"/>
      <c r="E188" s="63"/>
      <c r="F188" s="179"/>
      <c r="G188" s="199"/>
    </row>
    <row r="189" spans="1:8" ht="95.5" customHeight="1" x14ac:dyDescent="0.35">
      <c r="B189" s="201"/>
      <c r="C189" s="197" t="s">
        <v>172</v>
      </c>
      <c r="D189" s="198"/>
      <c r="E189" s="63"/>
      <c r="F189" s="179"/>
      <c r="G189" s="199"/>
    </row>
    <row r="190" spans="1:8" ht="43.5" customHeight="1" x14ac:dyDescent="0.35">
      <c r="B190" s="202"/>
      <c r="C190" s="197" t="s">
        <v>71</v>
      </c>
      <c r="D190" s="198"/>
      <c r="E190" s="63"/>
      <c r="F190" s="179"/>
      <c r="G190" s="199"/>
    </row>
    <row r="191" spans="1:8" ht="59.5" customHeight="1" x14ac:dyDescent="0.35">
      <c r="A191" s="28"/>
      <c r="B191" s="196" t="s">
        <v>30</v>
      </c>
      <c r="C191" s="197" t="s">
        <v>70</v>
      </c>
      <c r="D191" s="198"/>
      <c r="E191" s="63"/>
      <c r="F191" s="179"/>
      <c r="G191" s="199"/>
      <c r="H191" s="35"/>
    </row>
    <row r="192" spans="1:8" ht="75" customHeight="1" x14ac:dyDescent="0.35">
      <c r="A192" s="28"/>
      <c r="B192" s="196"/>
      <c r="C192" s="197" t="s">
        <v>121</v>
      </c>
      <c r="D192" s="198"/>
      <c r="E192" s="63"/>
      <c r="F192" s="179"/>
      <c r="G192" s="199"/>
    </row>
    <row r="193" spans="1:8" ht="40" customHeight="1" x14ac:dyDescent="0.35">
      <c r="A193" s="28"/>
      <c r="B193" s="196" t="s">
        <v>78</v>
      </c>
      <c r="C193" s="197" t="s">
        <v>72</v>
      </c>
      <c r="D193" s="198"/>
      <c r="E193" s="63"/>
      <c r="F193" s="179"/>
      <c r="G193" s="199"/>
    </row>
    <row r="194" spans="1:8" ht="51" customHeight="1" x14ac:dyDescent="0.35">
      <c r="A194" s="28"/>
      <c r="B194" s="196"/>
      <c r="C194" s="197" t="s">
        <v>173</v>
      </c>
      <c r="D194" s="198"/>
      <c r="E194" s="63"/>
      <c r="F194" s="179"/>
      <c r="G194" s="199"/>
    </row>
    <row r="195" spans="1:8" ht="95.15" customHeight="1" x14ac:dyDescent="0.35">
      <c r="A195" s="28"/>
      <c r="B195" s="196"/>
      <c r="C195" s="197" t="s">
        <v>174</v>
      </c>
      <c r="D195" s="198"/>
      <c r="E195" s="63"/>
      <c r="F195" s="179"/>
      <c r="G195" s="199"/>
    </row>
    <row r="196" spans="1:8" ht="61.5" customHeight="1" x14ac:dyDescent="0.35">
      <c r="A196" s="28"/>
      <c r="B196" s="43" t="s">
        <v>58</v>
      </c>
      <c r="C196" s="197" t="s">
        <v>59</v>
      </c>
      <c r="D196" s="198"/>
      <c r="E196" s="63"/>
      <c r="F196" s="179"/>
      <c r="G196" s="199"/>
    </row>
    <row r="197" spans="1:8" ht="44.15" customHeight="1" x14ac:dyDescent="0.35">
      <c r="A197" s="28"/>
      <c r="B197" s="210" t="s">
        <v>60</v>
      </c>
      <c r="C197" s="197" t="s">
        <v>61</v>
      </c>
      <c r="D197" s="198"/>
      <c r="E197" s="63"/>
      <c r="F197" s="179"/>
      <c r="G197" s="199"/>
    </row>
    <row r="198" spans="1:8" ht="33.65" customHeight="1" x14ac:dyDescent="0.35">
      <c r="A198" s="28"/>
      <c r="B198" s="211"/>
      <c r="C198" s="197" t="s">
        <v>62</v>
      </c>
      <c r="D198" s="198"/>
      <c r="E198" s="63"/>
      <c r="F198" s="179"/>
      <c r="G198" s="199"/>
    </row>
    <row r="199" spans="1:8" ht="40.5" customHeight="1" thickBot="1" x14ac:dyDescent="0.4">
      <c r="A199" s="28"/>
      <c r="B199" s="69" t="s">
        <v>64</v>
      </c>
      <c r="C199" s="258"/>
      <c r="D199" s="258"/>
      <c r="E199" s="258"/>
      <c r="F199" s="258"/>
      <c r="G199" s="259"/>
    </row>
    <row r="200" spans="1:8" x14ac:dyDescent="0.35">
      <c r="A200" s="28"/>
      <c r="B200" s="44" t="s">
        <v>68</v>
      </c>
      <c r="C200" s="29"/>
      <c r="D200" s="29"/>
      <c r="E200" s="29"/>
      <c r="F200" s="29"/>
      <c r="G200" s="30"/>
    </row>
    <row r="203" spans="1:8" ht="23.5" x14ac:dyDescent="0.55000000000000004">
      <c r="A203" s="28"/>
      <c r="B203" s="253" t="s">
        <v>154</v>
      </c>
      <c r="C203" s="254"/>
      <c r="D203" s="254"/>
      <c r="E203" s="254"/>
      <c r="F203" s="254"/>
      <c r="G203" s="255"/>
      <c r="H203" s="9"/>
    </row>
    <row r="204" spans="1:8" ht="19" thickBot="1" x14ac:dyDescent="0.5">
      <c r="A204" s="28"/>
      <c r="B204" s="256" t="s">
        <v>52</v>
      </c>
      <c r="C204" s="256"/>
      <c r="D204" s="256"/>
      <c r="E204" s="256"/>
      <c r="F204" s="256"/>
      <c r="G204" s="257"/>
      <c r="H204" s="9"/>
    </row>
    <row r="205" spans="1:8" ht="29.5" x14ac:dyDescent="0.4">
      <c r="A205" s="28"/>
      <c r="B205" s="70" t="s">
        <v>48</v>
      </c>
      <c r="C205" s="203"/>
      <c r="D205" s="203"/>
      <c r="E205" s="204"/>
      <c r="F205" s="205"/>
      <c r="G205" s="206"/>
      <c r="H205" s="9"/>
    </row>
    <row r="206" spans="1:8" ht="46" customHeight="1" x14ac:dyDescent="0.35">
      <c r="A206" s="9"/>
      <c r="B206" s="31" t="s">
        <v>64</v>
      </c>
      <c r="C206" s="251"/>
      <c r="D206" s="251"/>
      <c r="E206" s="251"/>
      <c r="F206" s="251"/>
      <c r="G206" s="252"/>
      <c r="H206" s="9"/>
    </row>
    <row r="207" spans="1:8" x14ac:dyDescent="0.35">
      <c r="A207" s="9"/>
      <c r="B207" s="32"/>
      <c r="C207" s="9"/>
      <c r="D207" s="9"/>
      <c r="E207" s="9"/>
      <c r="F207" s="9"/>
      <c r="G207" s="28"/>
      <c r="H207" s="9"/>
    </row>
    <row r="208" spans="1:8" ht="17" x14ac:dyDescent="0.4">
      <c r="A208" s="9"/>
      <c r="B208" s="47" t="s">
        <v>49</v>
      </c>
      <c r="C208" s="207"/>
      <c r="D208" s="207"/>
      <c r="E208" s="208"/>
      <c r="F208" s="208"/>
      <c r="G208" s="209"/>
      <c r="H208" s="9"/>
    </row>
    <row r="209" spans="1:8" ht="46" customHeight="1" x14ac:dyDescent="0.35">
      <c r="A209" s="9"/>
      <c r="B209" s="31" t="s">
        <v>64</v>
      </c>
      <c r="C209" s="251"/>
      <c r="D209" s="251"/>
      <c r="E209" s="251"/>
      <c r="F209" s="251"/>
      <c r="G209" s="252"/>
      <c r="H209" s="9"/>
    </row>
    <row r="210" spans="1:8" x14ac:dyDescent="0.35">
      <c r="A210" s="9"/>
      <c r="B210" s="32"/>
      <c r="C210" s="9"/>
      <c r="D210" s="9"/>
      <c r="E210" s="9"/>
      <c r="F210" s="9"/>
      <c r="G210" s="28"/>
      <c r="H210" s="9"/>
    </row>
    <row r="211" spans="1:8" ht="23.5" x14ac:dyDescent="0.55000000000000004">
      <c r="A211" s="9"/>
      <c r="B211" s="33" t="s">
        <v>11</v>
      </c>
      <c r="C211" s="207"/>
      <c r="D211" s="207"/>
      <c r="E211" s="208"/>
      <c r="F211" s="208"/>
      <c r="G211" s="209"/>
      <c r="H211" s="9"/>
    </row>
    <row r="212" spans="1:8" ht="50.15" customHeight="1" x14ac:dyDescent="0.35">
      <c r="A212" s="9"/>
      <c r="B212" s="31" t="s">
        <v>64</v>
      </c>
      <c r="C212" s="251"/>
      <c r="D212" s="251"/>
      <c r="E212" s="251"/>
      <c r="F212" s="251"/>
      <c r="G212" s="252"/>
      <c r="H212" s="9"/>
    </row>
    <row r="213" spans="1:8" x14ac:dyDescent="0.35">
      <c r="A213" s="9"/>
      <c r="B213" s="34"/>
      <c r="C213" s="29"/>
      <c r="D213" s="29"/>
      <c r="E213" s="29"/>
      <c r="F213" s="29"/>
      <c r="G213" s="30"/>
      <c r="H213" s="9"/>
    </row>
  </sheetData>
  <mergeCells count="204">
    <mergeCell ref="F62:G62"/>
    <mergeCell ref="F63:G63"/>
    <mergeCell ref="C2:G2"/>
    <mergeCell ref="F69:G69"/>
    <mergeCell ref="F70:G70"/>
    <mergeCell ref="B161:G161"/>
    <mergeCell ref="C173:D173"/>
    <mergeCell ref="E173:G173"/>
    <mergeCell ref="C166:D166"/>
    <mergeCell ref="E166:G166"/>
    <mergeCell ref="C167:D167"/>
    <mergeCell ref="C11:D11"/>
    <mergeCell ref="B8:G8"/>
    <mergeCell ref="C9:D9"/>
    <mergeCell ref="B43:C43"/>
    <mergeCell ref="B44:C44"/>
    <mergeCell ref="B47:C47"/>
    <mergeCell ref="B41:G41"/>
    <mergeCell ref="B49:G49"/>
    <mergeCell ref="B50:C50"/>
    <mergeCell ref="B51:C51"/>
    <mergeCell ref="B52:C52"/>
    <mergeCell ref="B55:C55"/>
    <mergeCell ref="B58:G58"/>
    <mergeCell ref="A175:G175"/>
    <mergeCell ref="A13:G13"/>
    <mergeCell ref="C117:G117"/>
    <mergeCell ref="E170:G170"/>
    <mergeCell ref="E167:G167"/>
    <mergeCell ref="E168:G168"/>
    <mergeCell ref="E169:G169"/>
    <mergeCell ref="C170:D170"/>
    <mergeCell ref="F125:G125"/>
    <mergeCell ref="C90:D90"/>
    <mergeCell ref="C86:D86"/>
    <mergeCell ref="E93:F93"/>
    <mergeCell ref="E94:F94"/>
    <mergeCell ref="C89:D89"/>
    <mergeCell ref="C87:D87"/>
    <mergeCell ref="E85:F85"/>
    <mergeCell ref="E95:F95"/>
    <mergeCell ref="F127:G127"/>
    <mergeCell ref="C88:D88"/>
    <mergeCell ref="B85:B91"/>
    <mergeCell ref="C91:D91"/>
    <mergeCell ref="E88:F88"/>
    <mergeCell ref="B17:G17"/>
    <mergeCell ref="B42:C42"/>
    <mergeCell ref="C212:G212"/>
    <mergeCell ref="C209:G209"/>
    <mergeCell ref="B76:G76"/>
    <mergeCell ref="B203:G203"/>
    <mergeCell ref="B204:G204"/>
    <mergeCell ref="C206:G206"/>
    <mergeCell ref="B177:G177"/>
    <mergeCell ref="C199:G199"/>
    <mergeCell ref="F184:G184"/>
    <mergeCell ref="C184:D184"/>
    <mergeCell ref="B178:G178"/>
    <mergeCell ref="C179:D179"/>
    <mergeCell ref="F179:G179"/>
    <mergeCell ref="B180:B184"/>
    <mergeCell ref="C180:D180"/>
    <mergeCell ref="F180:G180"/>
    <mergeCell ref="F186:G186"/>
    <mergeCell ref="F181:G181"/>
    <mergeCell ref="F183:G183"/>
    <mergeCell ref="C82:D82"/>
    <mergeCell ref="C80:D80"/>
    <mergeCell ref="F129:G129"/>
    <mergeCell ref="C164:D164"/>
    <mergeCell ref="C97:D97"/>
    <mergeCell ref="B15:G15"/>
    <mergeCell ref="B24:C24"/>
    <mergeCell ref="B21:G21"/>
    <mergeCell ref="B27:C27"/>
    <mergeCell ref="B3:G3"/>
    <mergeCell ref="F80:G80"/>
    <mergeCell ref="E87:F87"/>
    <mergeCell ref="C85:D85"/>
    <mergeCell ref="F59:G59"/>
    <mergeCell ref="B22:C22"/>
    <mergeCell ref="B23:C23"/>
    <mergeCell ref="B29:G29"/>
    <mergeCell ref="F67:G67"/>
    <mergeCell ref="F68:G68"/>
    <mergeCell ref="F71:G71"/>
    <mergeCell ref="F60:G60"/>
    <mergeCell ref="F61:G61"/>
    <mergeCell ref="F64:G64"/>
    <mergeCell ref="F66:G66"/>
    <mergeCell ref="B19:G19"/>
    <mergeCell ref="C81:D81"/>
    <mergeCell ref="B81:B82"/>
    <mergeCell ref="E86:F86"/>
    <mergeCell ref="F83:G83"/>
    <mergeCell ref="B78:G78"/>
    <mergeCell ref="B37:G37"/>
    <mergeCell ref="F81:G81"/>
    <mergeCell ref="F82:G82"/>
    <mergeCell ref="C10:D10"/>
    <mergeCell ref="B121:G121"/>
    <mergeCell ref="F126:G126"/>
    <mergeCell ref="B25:C25"/>
    <mergeCell ref="B26:C26"/>
    <mergeCell ref="B45:C45"/>
    <mergeCell ref="B46:C46"/>
    <mergeCell ref="B53:C53"/>
    <mergeCell ref="B54:C54"/>
    <mergeCell ref="C83:D83"/>
    <mergeCell ref="C93:D93"/>
    <mergeCell ref="C103:D103"/>
    <mergeCell ref="E99:F99"/>
    <mergeCell ref="E100:F100"/>
    <mergeCell ref="E101:F101"/>
    <mergeCell ref="E102:F102"/>
    <mergeCell ref="E103:F103"/>
    <mergeCell ref="F122:G122"/>
    <mergeCell ref="E96:F96"/>
    <mergeCell ref="F124:G124"/>
    <mergeCell ref="F128:G128"/>
    <mergeCell ref="F130:G130"/>
    <mergeCell ref="B119:G119"/>
    <mergeCell ref="B159:G159"/>
    <mergeCell ref="F154:G154"/>
    <mergeCell ref="C94:D94"/>
    <mergeCell ref="C95:D95"/>
    <mergeCell ref="C96:D96"/>
    <mergeCell ref="F145:G145"/>
    <mergeCell ref="F146:G146"/>
    <mergeCell ref="F149:G149"/>
    <mergeCell ref="E97:F97"/>
    <mergeCell ref="B105:G105"/>
    <mergeCell ref="B93:B97"/>
    <mergeCell ref="B99:B103"/>
    <mergeCell ref="C99:D99"/>
    <mergeCell ref="C100:D100"/>
    <mergeCell ref="C101:D101"/>
    <mergeCell ref="C102:D102"/>
    <mergeCell ref="F123:G123"/>
    <mergeCell ref="F150:G150"/>
    <mergeCell ref="F135:G135"/>
    <mergeCell ref="C196:D196"/>
    <mergeCell ref="F196:G196"/>
    <mergeCell ref="F192:G192"/>
    <mergeCell ref="C189:D189"/>
    <mergeCell ref="F188:G188"/>
    <mergeCell ref="F189:G189"/>
    <mergeCell ref="C185:D185"/>
    <mergeCell ref="F185:G185"/>
    <mergeCell ref="C187:D187"/>
    <mergeCell ref="F191:G191"/>
    <mergeCell ref="C205:D205"/>
    <mergeCell ref="E205:G205"/>
    <mergeCell ref="C208:D208"/>
    <mergeCell ref="C211:D211"/>
    <mergeCell ref="E208:G208"/>
    <mergeCell ref="E211:G211"/>
    <mergeCell ref="B197:B198"/>
    <mergeCell ref="C197:D197"/>
    <mergeCell ref="F197:G197"/>
    <mergeCell ref="C198:D198"/>
    <mergeCell ref="F198:G198"/>
    <mergeCell ref="B193:B195"/>
    <mergeCell ref="C193:D193"/>
    <mergeCell ref="F193:G193"/>
    <mergeCell ref="C194:D194"/>
    <mergeCell ref="F194:G194"/>
    <mergeCell ref="C195:D195"/>
    <mergeCell ref="F195:G195"/>
    <mergeCell ref="C183:D183"/>
    <mergeCell ref="B185:B190"/>
    <mergeCell ref="B191:B192"/>
    <mergeCell ref="C191:D191"/>
    <mergeCell ref="C192:D192"/>
    <mergeCell ref="F187:G187"/>
    <mergeCell ref="C188:D188"/>
    <mergeCell ref="C190:D190"/>
    <mergeCell ref="F190:G190"/>
    <mergeCell ref="C186:D186"/>
    <mergeCell ref="C181:D181"/>
    <mergeCell ref="C182:D182"/>
    <mergeCell ref="F182:G182"/>
    <mergeCell ref="B143:G143"/>
    <mergeCell ref="F144:G144"/>
    <mergeCell ref="B133:G133"/>
    <mergeCell ref="F134:G134"/>
    <mergeCell ref="E165:G165"/>
    <mergeCell ref="F148:G148"/>
    <mergeCell ref="C172:D172"/>
    <mergeCell ref="E172:G172"/>
    <mergeCell ref="F151:G151"/>
    <mergeCell ref="F152:G152"/>
    <mergeCell ref="F153:G153"/>
    <mergeCell ref="E164:G164"/>
    <mergeCell ref="C171:D171"/>
    <mergeCell ref="E171:G171"/>
    <mergeCell ref="C165:D165"/>
    <mergeCell ref="C168:D168"/>
    <mergeCell ref="C169:D169"/>
    <mergeCell ref="F136:G136"/>
    <mergeCell ref="F137:G137"/>
    <mergeCell ref="F139:G139"/>
    <mergeCell ref="F140:G140"/>
  </mergeCells>
  <conditionalFormatting sqref="C205">
    <cfRule type="containsText" dxfId="59" priority="141" operator="containsText" text="En attente de documents complémentaires">
      <formula>NOT(ISERROR(SEARCH("En attente de documents complémentaires",C205)))</formula>
    </cfRule>
    <cfRule type="containsText" dxfId="58" priority="140" operator="containsText" text="Favorable">
      <formula>NOT(ISERROR(SEARCH("Favorable",C205)))</formula>
    </cfRule>
    <cfRule type="containsText" dxfId="57" priority="139" operator="containsText" text="Défavorable">
      <formula>NOT(ISERROR(SEARCH("Défavorable",C205)))</formula>
    </cfRule>
  </conditionalFormatting>
  <conditionalFormatting sqref="C208">
    <cfRule type="containsText" dxfId="56" priority="118" operator="containsText" text="En attente de documents complémentaires">
      <formula>NOT(ISERROR(SEARCH("En attente de documents complémentaires",C208)))</formula>
    </cfRule>
    <cfRule type="containsText" dxfId="55" priority="117" operator="containsText" text="Favorable">
      <formula>NOT(ISERROR(SEARCH("Favorable",C208)))</formula>
    </cfRule>
    <cfRule type="containsText" dxfId="54" priority="116" operator="containsText" text="Défavorable">
      <formula>NOT(ISERROR(SEARCH("Défavorable",C208)))</formula>
    </cfRule>
  </conditionalFormatting>
  <conditionalFormatting sqref="C211">
    <cfRule type="containsText" dxfId="53" priority="115" operator="containsText" text="En attente de documents complémentaires">
      <formula>NOT(ISERROR(SEARCH("En attente de documents complémentaires",C211)))</formula>
    </cfRule>
    <cfRule type="containsText" dxfId="52" priority="113" operator="containsText" text="Défavorable">
      <formula>NOT(ISERROR(SEARCH("Défavorable",C211)))</formula>
    </cfRule>
    <cfRule type="containsText" dxfId="51" priority="114" operator="containsText" text="Favorable">
      <formula>NOT(ISERROR(SEARCH("Favorable",C211)))</formula>
    </cfRule>
  </conditionalFormatting>
  <conditionalFormatting sqref="C165:D165">
    <cfRule type="cellIs" priority="3" operator="equal">
      <formula>"Travaux en cours"</formula>
    </cfRule>
  </conditionalFormatting>
  <conditionalFormatting sqref="D43:G47">
    <cfRule type="containsText" dxfId="36" priority="746" operator="containsText" text="tt">
      <formula>NOT(ISERROR(SEARCH("tt",D43)))</formula>
    </cfRule>
  </conditionalFormatting>
  <conditionalFormatting sqref="E180:E198">
    <cfRule type="containsText" dxfId="24" priority="551" operator="containsText" text="Partiellement conforme">
      <formula>NOT(ISERROR(SEARCH("Partiellement conforme",E180)))</formula>
    </cfRule>
    <cfRule type="containsText" dxfId="23" priority="548" operator="containsText" text="Non conforme">
      <formula>NOT(ISERROR(SEARCH("Non conforme",E180)))</formula>
    </cfRule>
    <cfRule type="containsText" dxfId="22" priority="550" operator="containsText" text="Conforme">
      <formula>NOT(ISERROR(SEARCH("Conforme",E180)))</formula>
    </cfRule>
    <cfRule type="containsText" dxfId="21" priority="549" operator="containsText" text="Partiellement conforme">
      <formula>NOT(ISERROR(SEARCH("Partiellement conforme",E180)))</formula>
    </cfRule>
  </conditionalFormatting>
  <conditionalFormatting sqref="F51:G55">
    <cfRule type="containsText" dxfId="7" priority="238" operator="containsText" text="tt">
      <formula>NOT(ISERROR(SEARCH("tt",F51)))</formula>
    </cfRule>
  </conditionalFormatting>
  <printOptions horizontalCentered="1"/>
  <pageMargins left="0" right="0" top="0" bottom="0" header="0.31496062992125984" footer="0.31496062992125984"/>
  <pageSetup paperSize="9" scale="75" orientation="landscape" horizontalDpi="4294967293" r:id="rId1"/>
  <drawing r:id="rId2"/>
  <extLst>
    <ext xmlns:x14="http://schemas.microsoft.com/office/spreadsheetml/2009/9/main" uri="{78C0D931-6437-407d-A8EE-F0AAD7539E65}">
      <x14:conditionalFormattings>
        <x14:conditionalFormatting xmlns:xm="http://schemas.microsoft.com/office/excel/2006/main">
          <x14:cfRule type="containsText" priority="533" operator="containsText" id="{0EC728C1-F870-40BA-B5CF-1FEFA218A928}">
            <xm:f>NOT(ISERROR(SEARCH($C$10,B12)))</xm:f>
            <xm:f>$C$10</xm:f>
            <x14:dxf>
              <font>
                <color rgb="FF006100"/>
              </font>
              <fill>
                <patternFill>
                  <bgColor rgb="FFC6EFCE"/>
                </patternFill>
              </fill>
            </x14:dxf>
          </x14:cfRule>
          <x14:cfRule type="containsText" priority="532" operator="containsText" id="{1347B6A3-629E-43EB-A443-94B20A2B04E1}">
            <xm:f>NOT(ISERROR(SEARCH($C$10,B12)))</xm:f>
            <xm:f>$C$10</xm:f>
            <x14:dxf>
              <font>
                <color rgb="FF9C6500"/>
              </font>
              <fill>
                <patternFill>
                  <bgColor rgb="FFFFEB9C"/>
                </patternFill>
              </fill>
            </x14:dxf>
          </x14:cfRule>
          <xm:sqref>B12</xm:sqref>
        </x14:conditionalFormatting>
        <x14:conditionalFormatting xmlns:xm="http://schemas.microsoft.com/office/excel/2006/main">
          <x14:cfRule type="containsText" priority="49" operator="containsText" id="{BE861E55-B614-4505-ADD6-D589DED6942B}">
            <xm:f>NOT(ISERROR(SEARCH($B$31,B31)))</xm:f>
            <xm:f>$B$31</xm:f>
            <x14:dxf>
              <font>
                <color rgb="FF006100"/>
              </font>
              <fill>
                <patternFill>
                  <bgColor rgb="FFC6EFCE"/>
                </patternFill>
              </fill>
            </x14:dxf>
          </x14:cfRule>
          <xm:sqref>B31</xm:sqref>
        </x14:conditionalFormatting>
        <x14:conditionalFormatting xmlns:xm="http://schemas.microsoft.com/office/excel/2006/main">
          <x14:cfRule type="containsText" priority="48" operator="containsText" id="{37C56C87-0A61-4AF8-BD2B-0D8C50021D72}">
            <xm:f>NOT(ISERROR(SEARCH($B$32,B32)))</xm:f>
            <xm:f>$B$32</xm:f>
            <x14:dxf>
              <font>
                <color rgb="FF006100"/>
              </font>
              <fill>
                <patternFill>
                  <bgColor rgb="FFC6EFCE"/>
                </patternFill>
              </fill>
            </x14:dxf>
          </x14:cfRule>
          <xm:sqref>B32:B34</xm:sqref>
        </x14:conditionalFormatting>
        <x14:conditionalFormatting xmlns:xm="http://schemas.microsoft.com/office/excel/2006/main">
          <x14:cfRule type="containsText" priority="47" operator="containsText" id="{52FCE79B-5A5C-4A39-AF3C-2170A3F5DA6C}">
            <xm:f>NOT(ISERROR(SEARCH($B$35,B35)))</xm:f>
            <xm:f>$B$35</xm:f>
            <x14:dxf>
              <font>
                <color rgb="FF006100"/>
              </font>
              <fill>
                <patternFill>
                  <bgColor rgb="FFC6EFCE"/>
                </patternFill>
              </fill>
            </x14:dxf>
          </x14:cfRule>
          <xm:sqref>B35</xm:sqref>
        </x14:conditionalFormatting>
        <x14:conditionalFormatting xmlns:xm="http://schemas.microsoft.com/office/excel/2006/main">
          <x14:cfRule type="containsText" priority="90" operator="containsText" id="{F4882C68-7AFE-4CE6-9696-6E514F131048}">
            <xm:f>NOT(ISERROR(SEARCH(#REF!,B128)))</xm:f>
            <xm:f>#REF!</xm:f>
            <x14:dxf>
              <font>
                <color rgb="FF006100"/>
              </font>
              <fill>
                <patternFill>
                  <bgColor rgb="FFC6EFCE"/>
                </patternFill>
              </fill>
            </x14:dxf>
          </x14:cfRule>
          <xm:sqref>B128</xm:sqref>
        </x14:conditionalFormatting>
        <x14:conditionalFormatting xmlns:xm="http://schemas.microsoft.com/office/excel/2006/main">
          <x14:cfRule type="containsText" priority="50" operator="containsText" id="{69269C25-4561-40A6-B918-5865E4EF2423}">
            <xm:f>NOT(ISERROR(SEARCH(#REF!,B129)))</xm:f>
            <xm:f>#REF!</xm:f>
            <x14:dxf>
              <font>
                <color rgb="FF006100"/>
              </font>
              <fill>
                <patternFill>
                  <bgColor rgb="FFC6EFCE"/>
                </patternFill>
              </fill>
            </x14:dxf>
          </x14:cfRule>
          <xm:sqref>B129</xm:sqref>
        </x14:conditionalFormatting>
        <x14:conditionalFormatting xmlns:xm="http://schemas.microsoft.com/office/excel/2006/main">
          <x14:cfRule type="containsText" priority="86" operator="containsText" id="{7EA8A08D-72B7-4345-934F-BDCEB23659F5}">
            <xm:f>NOT(ISERROR(SEARCH(#REF!,B130)))</xm:f>
            <xm:f>#REF!</xm:f>
            <x14:dxf>
              <font>
                <color rgb="FF006100"/>
              </font>
              <fill>
                <patternFill>
                  <bgColor rgb="FFC6EFCE"/>
                </patternFill>
              </fill>
            </x14:dxf>
          </x14:cfRule>
          <xm:sqref>B130</xm:sqref>
        </x14:conditionalFormatting>
        <x14:conditionalFormatting xmlns:xm="http://schemas.microsoft.com/office/excel/2006/main">
          <x14:cfRule type="containsText" priority="16" operator="containsText" id="{82ABE018-C0DB-48AD-9B68-91DA42D65F31}">
            <xm:f>NOT(ISERROR(SEARCH(#REF!,B138)))</xm:f>
            <xm:f>#REF!</xm:f>
            <x14:dxf>
              <font>
                <color rgb="FF006100"/>
              </font>
              <fill>
                <patternFill>
                  <bgColor rgb="FFC6EFCE"/>
                </patternFill>
              </fill>
            </x14:dxf>
          </x14:cfRule>
          <xm:sqref>B138:B140</xm:sqref>
        </x14:conditionalFormatting>
        <x14:conditionalFormatting xmlns:xm="http://schemas.microsoft.com/office/excel/2006/main">
          <x14:cfRule type="containsText" priority="81" operator="containsText" id="{E5FE87D8-B118-47C7-8790-09F7306D8D43}">
            <xm:f>NOT(ISERROR(SEARCH(#REF!,B151)))</xm:f>
            <xm:f>#REF!</xm:f>
            <x14:dxf>
              <font>
                <color rgb="FF006100"/>
              </font>
              <fill>
                <patternFill>
                  <bgColor rgb="FFC6EFCE"/>
                </patternFill>
              </fill>
            </x14:dxf>
          </x14:cfRule>
          <xm:sqref>B151:B154</xm:sqref>
        </x14:conditionalFormatting>
        <x14:conditionalFormatting xmlns:xm="http://schemas.microsoft.com/office/excel/2006/main">
          <x14:cfRule type="containsText" priority="8" operator="containsText" id="{58E0CE45-49B0-41FD-9E54-658BA5E48B03}">
            <xm:f>NOT(ISERROR(SEARCH($C$80,B23)))</xm:f>
            <xm:f>$C$80</xm:f>
            <x14:dxf>
              <font>
                <color rgb="FF006100"/>
              </font>
              <fill>
                <patternFill>
                  <bgColor rgb="FFC6EFCE"/>
                </patternFill>
              </fill>
            </x14:dxf>
          </x14:cfRule>
          <xm:sqref>B23:C27</xm:sqref>
        </x14:conditionalFormatting>
        <x14:conditionalFormatting xmlns:xm="http://schemas.microsoft.com/office/excel/2006/main">
          <x14:cfRule type="containsText" priority="5" operator="containsText" id="{E3936127-CEF5-4BBE-B7DF-76C467ADE3C1}">
            <xm:f>NOT(ISERROR(SEARCH(C5,C5)))</xm:f>
            <xm:f>C5</xm:f>
            <x14:dxf>
              <font>
                <b/>
                <i val="0"/>
                <strike val="0"/>
                <color theme="0"/>
              </font>
              <fill>
                <patternFill>
                  <bgColor theme="4" tint="-0.24994659260841701"/>
                </patternFill>
              </fill>
            </x14:dxf>
          </x14:cfRule>
          <xm:sqref>C5</xm:sqref>
        </x14:conditionalFormatting>
        <x14:conditionalFormatting xmlns:xm="http://schemas.microsoft.com/office/excel/2006/main">
          <x14:cfRule type="containsText" priority="935" operator="containsText" id="{2936CEE3-5BA0-4C1C-94AE-0F3AE44328F3}">
            <xm:f>NOT(ISERROR(SEARCH($C$5,C6)))</xm:f>
            <xm:f>$C$5</xm:f>
            <x14:dxf>
              <font>
                <color rgb="FF006100"/>
              </font>
              <fill>
                <patternFill>
                  <bgColor rgb="FFC6EFCE"/>
                </patternFill>
              </fill>
            </x14:dxf>
          </x14:cfRule>
          <xm:sqref>C6</xm:sqref>
        </x14:conditionalFormatting>
        <x14:conditionalFormatting xmlns:xm="http://schemas.microsoft.com/office/excel/2006/main">
          <x14:cfRule type="containsText" priority="46" operator="containsText" id="{31987568-B9F1-490E-822E-890E052A503F}">
            <xm:f>NOT(ISERROR(SEARCH($C$31,C31)))</xm:f>
            <xm:f>$C$31</xm:f>
            <x14:dxf>
              <font>
                <color rgb="FF006100"/>
              </font>
              <fill>
                <patternFill>
                  <bgColor rgb="FFC6EFCE"/>
                </patternFill>
              </fill>
            </x14:dxf>
          </x14:cfRule>
          <xm:sqref>C31</xm:sqref>
        </x14:conditionalFormatting>
        <x14:conditionalFormatting xmlns:xm="http://schemas.microsoft.com/office/excel/2006/main">
          <x14:cfRule type="containsText" priority="45" operator="containsText" id="{E7C154E2-7B3E-4547-891E-3527DA9E9DA5}">
            <xm:f>NOT(ISERROR(SEARCH($C$32,C32)))</xm:f>
            <xm:f>$C$32</xm:f>
            <x14:dxf>
              <font>
                <color rgb="FF006100"/>
              </font>
              <fill>
                <patternFill>
                  <bgColor rgb="FFC6EFCE"/>
                </patternFill>
              </fill>
            </x14:dxf>
          </x14:cfRule>
          <xm:sqref>C32:C34</xm:sqref>
        </x14:conditionalFormatting>
        <x14:conditionalFormatting xmlns:xm="http://schemas.microsoft.com/office/excel/2006/main">
          <x14:cfRule type="containsText" priority="44" operator="containsText" id="{5A5F7574-435B-4236-A19C-2C31AB8493E5}">
            <xm:f>NOT(ISERROR(SEARCH($C$35,C35)))</xm:f>
            <xm:f>$C$35</xm:f>
            <x14:dxf>
              <font>
                <color rgb="FF006100"/>
              </font>
              <fill>
                <patternFill>
                  <bgColor rgb="FFC6EFCE"/>
                </patternFill>
              </fill>
            </x14:dxf>
          </x14:cfRule>
          <xm:sqref>C35</xm:sqref>
        </x14:conditionalFormatting>
        <x14:conditionalFormatting xmlns:xm="http://schemas.microsoft.com/office/excel/2006/main">
          <x14:cfRule type="containsText" priority="207" operator="containsText" id="{3A4D7DE8-FF7A-4219-9078-BC0729122914}">
            <xm:f>NOT(ISERROR(SEARCH($E$60,C67)))</xm:f>
            <xm:f>$E$60</xm:f>
            <x14:dxf>
              <font>
                <color rgb="FF006100"/>
              </font>
              <fill>
                <patternFill>
                  <bgColor rgb="FFC6EFCE"/>
                </patternFill>
              </fill>
            </x14:dxf>
          </x14:cfRule>
          <xm:sqref>C67</xm:sqref>
        </x14:conditionalFormatting>
        <x14:conditionalFormatting xmlns:xm="http://schemas.microsoft.com/office/excel/2006/main">
          <x14:cfRule type="containsText" priority="194" operator="containsText" id="{A193EB46-4A94-46A5-9F66-AA204A21F6B6}">
            <xm:f>NOT(ISERROR(SEARCH($E$61,C68)))</xm:f>
            <xm:f>$E$61</xm:f>
            <x14:dxf>
              <font>
                <color rgb="FF006100"/>
              </font>
              <fill>
                <patternFill>
                  <bgColor rgb="FFC6EFCE"/>
                </patternFill>
              </fill>
            </x14:dxf>
          </x14:cfRule>
          <xm:sqref>C68:C70</xm:sqref>
        </x14:conditionalFormatting>
        <x14:conditionalFormatting xmlns:xm="http://schemas.microsoft.com/office/excel/2006/main">
          <x14:cfRule type="containsText" priority="193" operator="containsText" id="{60F99CE8-2875-4FC9-ABBE-22C247EF7B8B}">
            <xm:f>NOT(ISERROR(SEARCH($E$64,C71)))</xm:f>
            <xm:f>$E$64</xm:f>
            <x14:dxf>
              <font>
                <color rgb="FF006100"/>
              </font>
              <fill>
                <patternFill>
                  <bgColor rgb="FFC6EFCE"/>
                </patternFill>
              </fill>
            </x14:dxf>
          </x14:cfRule>
          <xm:sqref>C71:C72</xm:sqref>
        </x14:conditionalFormatting>
        <x14:conditionalFormatting xmlns:xm="http://schemas.microsoft.com/office/excel/2006/main">
          <x14:cfRule type="containsText" priority="97" operator="containsText" id="{DBAA8E74-5E46-4C88-A2CB-2673AAC7A8FB}">
            <xm:f>NOT(ISERROR(SEARCH($C$109,C109)))</xm:f>
            <xm:f>$C$109</xm:f>
            <x14:dxf>
              <font>
                <color rgb="FF006100"/>
              </font>
              <fill>
                <patternFill>
                  <bgColor rgb="FFC6EFCE"/>
                </patternFill>
              </fill>
            </x14:dxf>
          </x14:cfRule>
          <xm:sqref>C109</xm:sqref>
        </x14:conditionalFormatting>
        <x14:conditionalFormatting xmlns:xm="http://schemas.microsoft.com/office/excel/2006/main">
          <x14:cfRule type="containsText" priority="94" operator="containsText" id="{D26710A0-D03D-4034-ACA5-5E520F3298A2}">
            <xm:f>NOT(ISERROR(SEARCH($C$111,C111)))</xm:f>
            <xm:f>$C$111</xm:f>
            <x14:dxf>
              <font>
                <color rgb="FF006100"/>
              </font>
              <fill>
                <patternFill>
                  <bgColor rgb="FFC6EFCE"/>
                </patternFill>
              </fill>
            </x14:dxf>
          </x14:cfRule>
          <xm:sqref>C111</xm:sqref>
        </x14:conditionalFormatting>
        <x14:conditionalFormatting xmlns:xm="http://schemas.microsoft.com/office/excel/2006/main">
          <x14:cfRule type="containsText" priority="1" operator="containsText" id="{CF3A84EA-3724-485B-8FB3-C7C818385302}">
            <xm:f>NOT(ISERROR(SEARCH($B$23,C114)))</xm:f>
            <xm:f>$B$23</xm:f>
            <x14:dxf>
              <font>
                <color rgb="FF006100"/>
              </font>
              <fill>
                <patternFill>
                  <bgColor rgb="FFC6EFCE"/>
                </patternFill>
              </fill>
            </x14:dxf>
          </x14:cfRule>
          <xm:sqref>C114</xm:sqref>
        </x14:conditionalFormatting>
        <x14:conditionalFormatting xmlns:xm="http://schemas.microsoft.com/office/excel/2006/main">
          <x14:cfRule type="containsText" priority="119" operator="containsText" id="{86702188-DDA8-4D66-94AD-D9B0F6D42FA2}">
            <xm:f>NOT(ISERROR(SEARCH($C$10,C165)))</xm:f>
            <xm:f>$C$10</xm:f>
            <x14:dxf>
              <font>
                <color rgb="FF006100"/>
              </font>
              <fill>
                <patternFill>
                  <bgColor rgb="FFC6EFCE"/>
                </patternFill>
              </fill>
            </x14:dxf>
          </x14:cfRule>
          <xm:sqref>C165:C173</xm:sqref>
        </x14:conditionalFormatting>
        <x14:conditionalFormatting xmlns:xm="http://schemas.microsoft.com/office/excel/2006/main">
          <x14:cfRule type="containsText" priority="633" operator="containsText" id="{311CCBEC-6ED5-4643-B195-CEF97FA1E3E9}">
            <xm:f>NOT(ISERROR(SEARCH($C$80,C80)))</xm:f>
            <xm:f>$C$80</xm:f>
            <x14:dxf>
              <font>
                <color rgb="FF006100"/>
              </font>
              <fill>
                <patternFill>
                  <bgColor rgb="FFC6EFCE"/>
                </patternFill>
              </fill>
            </x14:dxf>
          </x14:cfRule>
          <xm:sqref>C80:D80</xm:sqref>
        </x14:conditionalFormatting>
        <x14:conditionalFormatting xmlns:xm="http://schemas.microsoft.com/office/excel/2006/main">
          <x14:cfRule type="containsText" priority="24" operator="containsText" id="{8645614D-EA01-46FC-9461-C40B4427608F}">
            <xm:f>NOT(ISERROR(SEARCH($C$81,C81)))</xm:f>
            <xm:f>$C$81</xm:f>
            <x14:dxf>
              <font>
                <color rgb="FF006100"/>
              </font>
              <fill>
                <patternFill>
                  <bgColor rgb="FFC6EFCE"/>
                </patternFill>
              </fill>
            </x14:dxf>
          </x14:cfRule>
          <xm:sqref>C81:D81</xm:sqref>
        </x14:conditionalFormatting>
        <x14:conditionalFormatting xmlns:xm="http://schemas.microsoft.com/office/excel/2006/main">
          <x14:cfRule type="containsText" priority="23" operator="containsText" id="{F547C159-02F7-4E8F-AB3D-E67132CDEB7D}">
            <xm:f>NOT(ISERROR(SEARCH($C$82,C82)))</xm:f>
            <xm:f>$C$82</xm:f>
            <x14:dxf>
              <font>
                <color rgb="FF006100"/>
              </font>
              <fill>
                <patternFill>
                  <bgColor rgb="FFC6EFCE"/>
                </patternFill>
              </fill>
            </x14:dxf>
          </x14:cfRule>
          <xm:sqref>C82:D82</xm:sqref>
        </x14:conditionalFormatting>
        <x14:conditionalFormatting xmlns:xm="http://schemas.microsoft.com/office/excel/2006/main">
          <x14:cfRule type="containsText" priority="25" operator="containsText" id="{618083B8-B648-4DB0-87D9-3CB22B4DC427}">
            <xm:f>NOT(ISERROR(SEARCH($C$80,C82)))</xm:f>
            <xm:f>$C$80</xm:f>
            <x14:dxf>
              <font>
                <color rgb="FF006100"/>
              </font>
              <fill>
                <patternFill>
                  <bgColor rgb="FFC6EFCE"/>
                </patternFill>
              </fill>
            </x14:dxf>
          </x14:cfRule>
          <xm:sqref>C82:D83</xm:sqref>
        </x14:conditionalFormatting>
        <x14:conditionalFormatting xmlns:xm="http://schemas.microsoft.com/office/excel/2006/main">
          <x14:cfRule type="containsText" priority="186" operator="containsText" id="{BFC0E2FB-3409-46A9-BD79-4DC470FFD4E8}">
            <xm:f>NOT(ISERROR(SEARCH($B$23,C60)))</xm:f>
            <xm:f>$B$23</xm:f>
            <x14:dxf>
              <font>
                <color rgb="FF006100"/>
              </font>
              <fill>
                <patternFill>
                  <bgColor rgb="FFC6EFCE"/>
                </patternFill>
              </fill>
            </x14:dxf>
          </x14:cfRule>
          <xm:sqref>C60:E64</xm:sqref>
        </x14:conditionalFormatting>
        <x14:conditionalFormatting xmlns:xm="http://schemas.microsoft.com/office/excel/2006/main">
          <x14:cfRule type="containsText" priority="43" operator="containsText" id="{BDEF0B04-297C-4C4E-B313-EAF8CA24E6B2}">
            <xm:f>NOT(ISERROR(SEARCH($D$31,D31)))</xm:f>
            <xm:f>$D$31</xm:f>
            <x14:dxf>
              <font>
                <color rgb="FF006100"/>
              </font>
              <fill>
                <patternFill>
                  <bgColor rgb="FFC6EFCE"/>
                </patternFill>
              </fill>
            </x14:dxf>
          </x14:cfRule>
          <xm:sqref>D31</xm:sqref>
        </x14:conditionalFormatting>
        <x14:conditionalFormatting xmlns:xm="http://schemas.microsoft.com/office/excel/2006/main">
          <x14:cfRule type="containsText" priority="42" operator="containsText" id="{64ACB935-807A-441C-96D2-5EA4EB8128DD}">
            <xm:f>NOT(ISERROR(SEARCH($D$32,D32)))</xm:f>
            <xm:f>$D$32</xm:f>
            <x14:dxf>
              <font>
                <color rgb="FF006100"/>
              </font>
              <fill>
                <patternFill>
                  <bgColor rgb="FFC6EFCE"/>
                </patternFill>
              </fill>
            </x14:dxf>
          </x14:cfRule>
          <xm:sqref>D32:D34</xm:sqref>
        </x14:conditionalFormatting>
        <x14:conditionalFormatting xmlns:xm="http://schemas.microsoft.com/office/excel/2006/main">
          <x14:cfRule type="containsText" priority="41" operator="containsText" id="{908A4EF3-F202-4AD6-8699-5EF49434B7B0}">
            <xm:f>NOT(ISERROR(SEARCH($D$35,D35)))</xm:f>
            <xm:f>$D$35</xm:f>
            <x14:dxf>
              <font>
                <color rgb="FF006100"/>
              </font>
              <fill>
                <patternFill>
                  <bgColor rgb="FFC6EFCE"/>
                </patternFill>
              </fill>
            </x14:dxf>
          </x14:cfRule>
          <xm:sqref>D35</xm:sqref>
        </x14:conditionalFormatting>
        <x14:conditionalFormatting xmlns:xm="http://schemas.microsoft.com/office/excel/2006/main">
          <x14:cfRule type="containsText" priority="648" operator="containsText" id="{F8A10669-2D89-4601-AF5F-52EE04F0136F}">
            <xm:f>NOT(ISERROR(SEARCH($D$51,D51)))</xm:f>
            <xm:f>$D$51</xm:f>
            <x14:dxf>
              <font>
                <color rgb="FF006100"/>
              </font>
              <fill>
                <patternFill>
                  <bgColor rgb="FFC6EFCE"/>
                </patternFill>
              </fill>
            </x14:dxf>
          </x14:cfRule>
          <xm:sqref>D51 E56:F57</xm:sqref>
        </x14:conditionalFormatting>
        <x14:conditionalFormatting xmlns:xm="http://schemas.microsoft.com/office/excel/2006/main">
          <x14:cfRule type="containsText" priority="242" operator="containsText" id="{153AC834-0F01-4059-BFE4-AB1FC613C34D}">
            <xm:f>NOT(ISERROR(SEARCH($D$52,D52)))</xm:f>
            <xm:f>$D$52</xm:f>
            <x14:dxf>
              <font>
                <color rgb="FF006100"/>
              </font>
              <fill>
                <patternFill>
                  <bgColor rgb="FFC6EFCE"/>
                </patternFill>
              </fill>
            </x14:dxf>
          </x14:cfRule>
          <xm:sqref>D52:D54</xm:sqref>
        </x14:conditionalFormatting>
        <x14:conditionalFormatting xmlns:xm="http://schemas.microsoft.com/office/excel/2006/main">
          <x14:cfRule type="containsText" priority="240" operator="containsText" id="{0272C5A6-AB46-43C8-811C-FDA7368FCE88}">
            <xm:f>NOT(ISERROR(SEARCH($D$55,D55)))</xm:f>
            <xm:f>$D$55</xm:f>
            <x14:dxf>
              <font>
                <color rgb="FF006100"/>
              </font>
              <fill>
                <patternFill>
                  <bgColor rgb="FFC6EFCE"/>
                </patternFill>
              </fill>
            </x14:dxf>
          </x14:cfRule>
          <xm:sqref>D55</xm:sqref>
        </x14:conditionalFormatting>
        <x14:conditionalFormatting xmlns:xm="http://schemas.microsoft.com/office/excel/2006/main">
          <x14:cfRule type="containsText" priority="201" operator="containsText" id="{5FB3937D-0EA5-4856-A8D6-AAEF270C2B90}">
            <xm:f>NOT(ISERROR(SEARCH($E$60,D67)))</xm:f>
            <xm:f>$E$60</xm:f>
            <x14:dxf>
              <font>
                <color rgb="FF006100"/>
              </font>
              <fill>
                <patternFill>
                  <bgColor rgb="FFC6EFCE"/>
                </patternFill>
              </fill>
            </x14:dxf>
          </x14:cfRule>
          <xm:sqref>D67:E72</xm:sqref>
        </x14:conditionalFormatting>
        <x14:conditionalFormatting xmlns:xm="http://schemas.microsoft.com/office/excel/2006/main">
          <x14:cfRule type="containsText" priority="661" operator="containsText" id="{1A4CF4DD-5189-44FE-B273-062E0FB46066}">
            <xm:f>NOT(ISERROR(SEARCH(#REF!,D43)))</xm:f>
            <xm:f>#REF!</xm:f>
            <x14:dxf>
              <font>
                <color rgb="FF006100"/>
              </font>
              <fill>
                <patternFill>
                  <bgColor rgb="FFC6EFCE"/>
                </patternFill>
              </fill>
            </x14:dxf>
          </x14:cfRule>
          <x14:cfRule type="containsText" priority="664" operator="containsText" id="{E9E43271-C639-4934-8BB4-57B3781788AB}">
            <xm:f>NOT(ISERROR(SEARCH($C$10,D43)))</xm:f>
            <xm:f>$C$10</xm:f>
            <x14:dxf>
              <font>
                <color rgb="FF006100"/>
              </font>
              <fill>
                <patternFill>
                  <bgColor rgb="FFC6EFCE"/>
                </patternFill>
              </fill>
            </x14:dxf>
          </x14:cfRule>
          <xm:sqref>D43:G47</xm:sqref>
        </x14:conditionalFormatting>
        <x14:conditionalFormatting xmlns:xm="http://schemas.microsoft.com/office/excel/2006/main">
          <x14:cfRule type="containsText" priority="53" operator="containsText" id="{3AFDAAB4-B7B4-4CC9-BCAE-02DB877EAB4B}">
            <xm:f>NOT(ISERROR(SEARCH($E$23,E23)))</xm:f>
            <xm:f>$E$23</xm:f>
            <x14:dxf>
              <font>
                <color rgb="FF006100"/>
              </font>
              <fill>
                <patternFill>
                  <bgColor rgb="FFC6EFCE"/>
                </patternFill>
              </fill>
            </x14:dxf>
          </x14:cfRule>
          <xm:sqref>E23</xm:sqref>
        </x14:conditionalFormatting>
        <x14:conditionalFormatting xmlns:xm="http://schemas.microsoft.com/office/excel/2006/main">
          <x14:cfRule type="containsText" priority="52" operator="containsText" id="{AC0FA36B-5EAE-4A0B-9FEC-298FA103E4CC}">
            <xm:f>NOT(ISERROR(SEARCH($E$24,E24)))</xm:f>
            <xm:f>$E$24</xm:f>
            <x14:dxf>
              <font>
                <color rgb="FF006100"/>
              </font>
              <fill>
                <patternFill>
                  <bgColor rgb="FFC6EFCE"/>
                </patternFill>
              </fill>
            </x14:dxf>
          </x14:cfRule>
          <xm:sqref>E24:E25</xm:sqref>
        </x14:conditionalFormatting>
        <x14:conditionalFormatting xmlns:xm="http://schemas.microsoft.com/office/excel/2006/main">
          <x14:cfRule type="containsText" priority="51" operator="containsText" id="{0FD18C65-F21D-4EBC-8378-1D7609F58F4E}">
            <xm:f>NOT(ISERROR(SEARCH($E$27,E26)))</xm:f>
            <xm:f>$E$27</xm:f>
            <x14:dxf>
              <font>
                <color rgb="FF006100"/>
              </font>
              <fill>
                <patternFill>
                  <bgColor rgb="FFC6EFCE"/>
                </patternFill>
              </fill>
            </x14:dxf>
          </x14:cfRule>
          <xm:sqref>E26:E27</xm:sqref>
        </x14:conditionalFormatting>
        <x14:conditionalFormatting xmlns:xm="http://schemas.microsoft.com/office/excel/2006/main">
          <x14:cfRule type="containsText" priority="40" operator="containsText" id="{B3873453-1C24-41D8-9D99-DD58FC3E3784}">
            <xm:f>NOT(ISERROR(SEARCH($E$31,E31)))</xm:f>
            <xm:f>$E$31</xm:f>
            <x14:dxf>
              <font>
                <color rgb="FF006100"/>
              </font>
              <fill>
                <patternFill>
                  <bgColor rgb="FFC6EFCE"/>
                </patternFill>
              </fill>
            </x14:dxf>
          </x14:cfRule>
          <xm:sqref>E31</xm:sqref>
        </x14:conditionalFormatting>
        <x14:conditionalFormatting xmlns:xm="http://schemas.microsoft.com/office/excel/2006/main">
          <x14:cfRule type="containsText" priority="39" operator="containsText" id="{713767CD-AA79-42E6-A3B0-7214E6877CFA}">
            <xm:f>NOT(ISERROR(SEARCH($E$32,E32)))</xm:f>
            <xm:f>$E$32</xm:f>
            <x14:dxf>
              <font>
                <color rgb="FF006100"/>
              </font>
              <fill>
                <patternFill>
                  <bgColor rgb="FFC6EFCE"/>
                </patternFill>
              </fill>
            </x14:dxf>
          </x14:cfRule>
          <xm:sqref>E32:E34</xm:sqref>
        </x14:conditionalFormatting>
        <x14:conditionalFormatting xmlns:xm="http://schemas.microsoft.com/office/excel/2006/main">
          <x14:cfRule type="containsText" priority="38" operator="containsText" id="{B748914D-D680-4C6F-89DC-555231DE3077}">
            <xm:f>NOT(ISERROR(SEARCH($E$35,E35)))</xm:f>
            <xm:f>$E$35</xm:f>
            <x14:dxf>
              <font>
                <color rgb="FF006100"/>
              </font>
              <fill>
                <patternFill>
                  <bgColor rgb="FFC6EFCE"/>
                </patternFill>
              </fill>
            </x14:dxf>
          </x14:cfRule>
          <xm:sqref>E35</xm:sqref>
        </x14:conditionalFormatting>
        <x14:conditionalFormatting xmlns:xm="http://schemas.microsoft.com/office/excel/2006/main">
          <x14:cfRule type="containsText" priority="100" operator="containsText" id="{4DE2B422-11F5-44BE-90BC-EE689B46E5E9}">
            <xm:f>NOT(ISERROR(SEARCH($E$51,E51)))</xm:f>
            <xm:f>$E$51</xm:f>
            <x14:dxf>
              <font>
                <color rgb="FF006100"/>
              </font>
              <fill>
                <patternFill>
                  <bgColor rgb="FFC6EFCE"/>
                </patternFill>
              </fill>
            </x14:dxf>
          </x14:cfRule>
          <xm:sqref>E51</xm:sqref>
        </x14:conditionalFormatting>
        <x14:conditionalFormatting xmlns:xm="http://schemas.microsoft.com/office/excel/2006/main">
          <x14:cfRule type="containsText" priority="99" operator="containsText" id="{45F32560-AAA2-4167-8829-F4872EC89570}">
            <xm:f>NOT(ISERROR(SEARCH($E$52,E52)))</xm:f>
            <xm:f>$E$52</xm:f>
            <x14:dxf>
              <font>
                <color rgb="FF006100"/>
              </font>
              <fill>
                <patternFill>
                  <bgColor rgb="FFC6EFCE"/>
                </patternFill>
              </fill>
            </x14:dxf>
          </x14:cfRule>
          <xm:sqref>E52:E54</xm:sqref>
        </x14:conditionalFormatting>
        <x14:conditionalFormatting xmlns:xm="http://schemas.microsoft.com/office/excel/2006/main">
          <x14:cfRule type="containsText" priority="98" operator="containsText" id="{32C0A9E4-F2F5-4D14-8980-DF74D1400C8A}">
            <xm:f>NOT(ISERROR(SEARCH($E$55,E55)))</xm:f>
            <xm:f>$E$55</xm:f>
            <x14:dxf>
              <font>
                <color rgb="FF006100"/>
              </font>
              <fill>
                <patternFill>
                  <bgColor rgb="FFC6EFCE"/>
                </patternFill>
              </fill>
            </x14:dxf>
          </x14:cfRule>
          <xm:sqref>E55</xm:sqref>
        </x14:conditionalFormatting>
        <x14:conditionalFormatting xmlns:xm="http://schemas.microsoft.com/office/excel/2006/main">
          <x14:cfRule type="containsText" priority="15" operator="containsText" id="{7A916759-7DF3-478B-ABE8-4239221C2D77}">
            <xm:f>NOT(ISERROR(SEARCH($E$89,E89)))</xm:f>
            <xm:f>$E$89</xm:f>
            <x14:dxf>
              <font>
                <color rgb="FF006100"/>
              </font>
              <fill>
                <patternFill>
                  <bgColor rgb="FFC6EFCE"/>
                </patternFill>
              </fill>
            </x14:dxf>
          </x14:cfRule>
          <xm:sqref>E89</xm:sqref>
        </x14:conditionalFormatting>
        <x14:conditionalFormatting xmlns:xm="http://schemas.microsoft.com/office/excel/2006/main">
          <x14:cfRule type="containsText" priority="96" operator="containsText" id="{1122AD7A-FD5E-4468-AAEE-254980EBE0A5}">
            <xm:f>NOT(ISERROR(SEARCH($E$109,E109)))</xm:f>
            <xm:f>$E$109</xm:f>
            <x14:dxf>
              <font>
                <color rgb="FF006100"/>
              </font>
              <fill>
                <patternFill>
                  <bgColor rgb="FFC6EFCE"/>
                </patternFill>
              </fill>
            </x14:dxf>
          </x14:cfRule>
          <xm:sqref>E109</xm:sqref>
        </x14:conditionalFormatting>
        <x14:conditionalFormatting xmlns:xm="http://schemas.microsoft.com/office/excel/2006/main">
          <x14:cfRule type="containsText" priority="192" operator="containsText" id="{60A33F10-9D82-4F71-9634-6C0F5C1B6553}">
            <xm:f>NOT(ISERROR(SEARCH($D$51,E65)))</xm:f>
            <xm:f>$D$51</xm:f>
            <x14:dxf>
              <font>
                <color rgb="FF006100"/>
              </font>
              <fill>
                <patternFill>
                  <bgColor rgb="FFC6EFCE"/>
                </patternFill>
              </fill>
            </x14:dxf>
          </x14:cfRule>
          <xm:sqref>E65:F65</xm:sqref>
        </x14:conditionalFormatting>
        <x14:conditionalFormatting xmlns:xm="http://schemas.microsoft.com/office/excel/2006/main">
          <x14:cfRule type="containsText" priority="602" operator="containsText" id="{7C6A08C6-8A5E-4327-BDC9-8E6347C2879E}">
            <xm:f>NOT(ISERROR(SEARCH($E$85,E85)))</xm:f>
            <xm:f>$E$85</xm:f>
            <x14:dxf>
              <font>
                <color rgb="FF006100"/>
              </font>
              <fill>
                <patternFill>
                  <bgColor rgb="FFC6EFCE"/>
                </patternFill>
              </fill>
            </x14:dxf>
          </x14:cfRule>
          <xm:sqref>E85:F85 E86 E89</xm:sqref>
        </x14:conditionalFormatting>
        <x14:conditionalFormatting xmlns:xm="http://schemas.microsoft.com/office/excel/2006/main">
          <x14:cfRule type="containsText" priority="941" operator="containsText" id="{9D108E38-9909-4747-A5F1-57B2A10BE306}">
            <xm:f>NOT(ISERROR(SEARCH(#REF!,E87)))</xm:f>
            <xm:f>#REF!</xm:f>
            <x14:dxf>
              <font>
                <color rgb="FF006100"/>
              </font>
              <fill>
                <patternFill>
                  <bgColor rgb="FFC6EFCE"/>
                </patternFill>
              </fill>
            </x14:dxf>
          </x14:cfRule>
          <x14:cfRule type="containsText" priority="942" operator="containsText" id="{581032FE-B9A9-47F6-8735-9909458F3CCD}">
            <xm:f>NOT(ISERROR(SEARCH($B$23,E87)))</xm:f>
            <xm:f>$B$23</xm:f>
            <x14:dxf>
              <font>
                <color rgb="FF006100"/>
              </font>
              <fill>
                <patternFill>
                  <bgColor rgb="FFC6EFCE"/>
                </patternFill>
              </fill>
            </x14:dxf>
          </x14:cfRule>
          <xm:sqref>E87:F87</xm:sqref>
        </x14:conditionalFormatting>
        <x14:conditionalFormatting xmlns:xm="http://schemas.microsoft.com/office/excel/2006/main">
          <x14:cfRule type="containsText" priority="22" operator="containsText" id="{E38F12EE-19EF-40CA-9773-222DCE814E91}">
            <xm:f>NOT(ISERROR(SEARCH($E$85,E88)))</xm:f>
            <xm:f>$E$85</xm:f>
            <x14:dxf>
              <font>
                <color rgb="FF006100"/>
              </font>
              <fill>
                <patternFill>
                  <bgColor rgb="FFC6EFCE"/>
                </patternFill>
              </fill>
            </x14:dxf>
          </x14:cfRule>
          <xm:sqref>E88:F88</xm:sqref>
        </x14:conditionalFormatting>
        <x14:conditionalFormatting xmlns:xm="http://schemas.microsoft.com/office/excel/2006/main">
          <x14:cfRule type="containsText" priority="226" operator="containsText" id="{71A71653-9A41-4A89-8ED7-8CF1E538CB49}">
            <xm:f>NOT(ISERROR(SEARCH($E$85,E93)))</xm:f>
            <xm:f>$E$85</xm:f>
            <x14:dxf>
              <font>
                <color rgb="FF006100"/>
              </font>
              <fill>
                <patternFill>
                  <bgColor rgb="FFC6EFCE"/>
                </patternFill>
              </fill>
            </x14:dxf>
          </x14:cfRule>
          <xm:sqref>E93:F97</xm:sqref>
        </x14:conditionalFormatting>
        <x14:conditionalFormatting xmlns:xm="http://schemas.microsoft.com/office/excel/2006/main">
          <x14:cfRule type="containsText" priority="221" operator="containsText" id="{2074B86B-9CA5-4CAE-9A1F-881B06290468}">
            <xm:f>NOT(ISERROR(SEARCH($E$85,E99)))</xm:f>
            <xm:f>$E$85</xm:f>
            <x14:dxf>
              <font>
                <color rgb="FF006100"/>
              </font>
              <fill>
                <patternFill>
                  <bgColor rgb="FFC6EFCE"/>
                </patternFill>
              </fill>
            </x14:dxf>
          </x14:cfRule>
          <xm:sqref>E99:F103</xm:sqref>
        </x14:conditionalFormatting>
        <x14:conditionalFormatting xmlns:xm="http://schemas.microsoft.com/office/excel/2006/main">
          <x14:cfRule type="containsText" priority="19" operator="containsText" id="{189EFE71-F766-4817-8C89-CE0BD11CE8E3}">
            <xm:f>NOT(ISERROR(SEARCH($F$31,F31)))</xm:f>
            <xm:f>$F$31</xm:f>
            <x14:dxf>
              <font>
                <color rgb="FF006100"/>
              </font>
              <fill>
                <patternFill>
                  <bgColor rgb="FFC6EFCE"/>
                </patternFill>
              </fill>
            </x14:dxf>
          </x14:cfRule>
          <xm:sqref>F31:F35</xm:sqref>
        </x14:conditionalFormatting>
        <x14:conditionalFormatting xmlns:xm="http://schemas.microsoft.com/office/excel/2006/main">
          <x14:cfRule type="containsText" priority="18" operator="containsText" id="{C5AAEFCA-136E-45E7-B087-D4525BD4BAC1}">
            <xm:f>NOT(ISERROR(SEARCH($F$32,F32)))</xm:f>
            <xm:f>$F$32</xm:f>
            <x14:dxf>
              <font>
                <color rgb="FF006100"/>
              </font>
              <fill>
                <patternFill>
                  <bgColor rgb="FFC6EFCE"/>
                </patternFill>
              </fill>
            </x14:dxf>
          </x14:cfRule>
          <xm:sqref>F32:F34</xm:sqref>
        </x14:conditionalFormatting>
        <x14:conditionalFormatting xmlns:xm="http://schemas.microsoft.com/office/excel/2006/main">
          <x14:cfRule type="containsText" priority="17" operator="containsText" id="{15A0BA23-C26B-40ED-8BC1-0405CA8ACE6E}">
            <xm:f>NOT(ISERROR(SEARCH($F$35,F35)))</xm:f>
            <xm:f>$F$35</xm:f>
            <x14:dxf>
              <font>
                <color rgb="FF006100"/>
              </font>
              <fill>
                <patternFill>
                  <bgColor rgb="FFC6EFCE"/>
                </patternFill>
              </fill>
            </x14:dxf>
          </x14:cfRule>
          <xm:sqref>F35</xm:sqref>
        </x14:conditionalFormatting>
        <x14:conditionalFormatting xmlns:xm="http://schemas.microsoft.com/office/excel/2006/main">
          <x14:cfRule type="containsText" priority="292" operator="containsText" id="{0F9BA9FD-7C02-4879-AE02-427FA59DED64}">
            <xm:f>NOT(ISERROR(SEARCH($C$10,F23)))</xm:f>
            <xm:f>$C$10</xm:f>
            <x14:dxf>
              <font>
                <color rgb="FF006100"/>
              </font>
              <fill>
                <patternFill>
                  <bgColor rgb="FFC6EFCE"/>
                </patternFill>
              </fill>
            </x14:dxf>
          </x14:cfRule>
          <xm:sqref>F23:G27</xm:sqref>
        </x14:conditionalFormatting>
        <x14:conditionalFormatting xmlns:xm="http://schemas.microsoft.com/office/excel/2006/main">
          <x14:cfRule type="containsText" priority="236" operator="containsText" id="{6D038948-65CD-496B-911D-D8B78BFCB795}">
            <xm:f>NOT(ISERROR(SEARCH(#REF!,F51)))</xm:f>
            <xm:f>#REF!</xm:f>
            <x14:dxf>
              <font>
                <color rgb="FF006100"/>
              </font>
              <fill>
                <patternFill>
                  <bgColor rgb="FFC6EFCE"/>
                </patternFill>
              </fill>
            </x14:dxf>
          </x14:cfRule>
          <x14:cfRule type="containsText" priority="237" operator="containsText" id="{B21C5D14-BADF-4608-B578-00FA41170657}">
            <xm:f>NOT(ISERROR(SEARCH($C$10,F51)))</xm:f>
            <xm:f>$C$10</xm:f>
            <x14:dxf>
              <font>
                <color rgb="FF006100"/>
              </font>
              <fill>
                <patternFill>
                  <bgColor rgb="FFC6EFCE"/>
                </patternFill>
              </fill>
            </x14:dxf>
          </x14:cfRule>
          <x14:cfRule type="containsText" priority="239" operator="containsText" id="{2755A8CF-A49A-489E-8DFF-D66E273EEEE8}">
            <xm:f>NOT(ISERROR(SEARCH($E$10,F51)))</xm:f>
            <xm:f>$E$10</xm:f>
            <x14:dxf>
              <font>
                <color rgb="FF9C6500"/>
              </font>
              <fill>
                <patternFill>
                  <bgColor rgb="FFFFEB9C"/>
                </patternFill>
              </fill>
            </x14:dxf>
          </x14:cfRule>
          <xm:sqref>F51:G55</xm:sqref>
        </x14:conditionalFormatting>
        <x14:conditionalFormatting xmlns:xm="http://schemas.microsoft.com/office/excel/2006/main">
          <x14:cfRule type="containsText" priority="946" operator="containsText" id="{EE335105-53AB-46E7-B881-3336CE4F5F22}">
            <xm:f>NOT(ISERROR(SEARCH(#REF!,F60)))</xm:f>
            <xm:f>#REF!</xm:f>
            <x14:dxf>
              <font>
                <color rgb="FF006100"/>
              </font>
              <fill>
                <patternFill>
                  <bgColor rgb="FFC6EFCE"/>
                </patternFill>
              </fill>
            </x14:dxf>
          </x14:cfRule>
          <xm:sqref>F60:G61 F62:F63 F64:G64 F67:G68 F69:F70 F71:G72</xm:sqref>
        </x14:conditionalFormatting>
        <x14:conditionalFormatting xmlns:xm="http://schemas.microsoft.com/office/excel/2006/main">
          <x14:cfRule type="containsText" priority="518" operator="containsText" id="{BA8F2FE7-3D7A-467A-A204-839B409F970A}">
            <xm:f>NOT(ISERROR(SEARCH(#REF!,F80)))</xm:f>
            <xm:f>#REF!</xm:f>
            <x14:dxf>
              <font>
                <color rgb="FF006100"/>
              </font>
              <fill>
                <patternFill>
                  <bgColor rgb="FFC6EFCE"/>
                </patternFill>
              </fill>
            </x14:dxf>
          </x14:cfRule>
          <xm:sqref>F80:G80 F81:F83</xm:sqref>
        </x14:conditionalFormatting>
        <x14:conditionalFormatting xmlns:xm="http://schemas.microsoft.com/office/excel/2006/main">
          <x14:cfRule type="containsText" priority="34" operator="containsText" id="{78EB423C-47DA-4CE0-A734-9528A433A339}">
            <xm:f>NOT(ISERROR(SEARCH($G$31,G31)))</xm:f>
            <xm:f>$G$31</xm:f>
            <x14:dxf>
              <font>
                <color rgb="FF006100"/>
              </font>
              <fill>
                <patternFill>
                  <bgColor rgb="FFC6EFCE"/>
                </patternFill>
              </fill>
            </x14:dxf>
          </x14:cfRule>
          <xm:sqref>G31</xm:sqref>
        </x14:conditionalFormatting>
        <x14:conditionalFormatting xmlns:xm="http://schemas.microsoft.com/office/excel/2006/main">
          <x14:cfRule type="containsText" priority="33" operator="containsText" id="{8B3EE387-F708-4BC0-8805-ED35D1B49E5A}">
            <xm:f>NOT(ISERROR(SEARCH($G$32,G32)))</xm:f>
            <xm:f>$G$32</xm:f>
            <x14:dxf>
              <font>
                <color rgb="FF006100"/>
              </font>
              <fill>
                <patternFill>
                  <bgColor rgb="FFC6EFCE"/>
                </patternFill>
              </fill>
            </x14:dxf>
          </x14:cfRule>
          <xm:sqref>G32:G34</xm:sqref>
        </x14:conditionalFormatting>
        <x14:conditionalFormatting xmlns:xm="http://schemas.microsoft.com/office/excel/2006/main">
          <x14:cfRule type="containsText" priority="32" operator="containsText" id="{113D8FD0-6202-402A-8D43-A3FCCA4E7EA1}">
            <xm:f>NOT(ISERROR(SEARCH($G$35,G35)))</xm:f>
            <xm:f>$G$35</xm:f>
            <x14:dxf>
              <font>
                <color rgb="FF006100"/>
              </font>
              <fill>
                <patternFill>
                  <bgColor rgb="FFC6EFCE"/>
                </patternFill>
              </fill>
            </x14:dxf>
          </x14:cfRule>
          <xm:sqref>G35</xm:sqref>
        </x14:conditionalFormatting>
        <x14:conditionalFormatting xmlns:xm="http://schemas.microsoft.com/office/excel/2006/main">
          <x14:cfRule type="containsText" priority="95" operator="containsText" id="{3D1E1834-3D19-468B-BC7F-B916B29E69A0}">
            <xm:f>NOT(ISERROR(SEARCH($G$109,G109)))</xm:f>
            <xm:f>$G$109</xm:f>
            <x14:dxf>
              <font>
                <color rgb="FF006100"/>
              </font>
              <fill>
                <patternFill>
                  <bgColor rgb="FFC6EFCE"/>
                </patternFill>
              </fill>
            </x14:dxf>
          </x14:cfRule>
          <xm:sqref>G109</xm:sqref>
        </x14:conditionalFormatting>
      </x14:conditionalFormattings>
    </ext>
    <ext xmlns:x14="http://schemas.microsoft.com/office/spreadsheetml/2009/9/main" uri="{CCE6A557-97BC-4b89-ADB6-D9C93CAAB3DF}">
      <x14:dataValidations xmlns:xm="http://schemas.microsoft.com/office/excel/2006/main" count="16">
        <x14:dataValidation type="list" allowBlank="1" showInputMessage="1" showErrorMessage="1" xr:uid="{00000000-0002-0000-0100-000000000000}">
          <x14:formula1>
            <xm:f>liste!$A$235:$A$239</xm:f>
          </x14:formula1>
          <xm:sqref>E87:F87 E23:E27</xm:sqref>
        </x14:dataValidation>
        <x14:dataValidation type="list" allowBlank="1" showInputMessage="1" showErrorMessage="1" xr:uid="{00000000-0002-0000-0100-000001000000}">
          <x14:formula1>
            <xm:f>liste!$A$2:$A$9</xm:f>
          </x14:formula1>
          <xm:sqref>C6</xm:sqref>
        </x14:dataValidation>
        <x14:dataValidation type="list" allowBlank="1" showInputMessage="1" showErrorMessage="1" xr:uid="{00000000-0002-0000-0100-000002000000}">
          <x14:formula1>
            <xm:f>liste!$A$222:$A$223</xm:f>
          </x14:formula1>
          <xm:sqref>C60:E64 C114</xm:sqref>
        </x14:dataValidation>
        <x14:dataValidation type="list" allowBlank="1" showInputMessage="1" showErrorMessage="1" xr:uid="{00000000-0002-0000-0100-000003000000}">
          <x14:formula1>
            <xm:f>liste!$A$222:$A$224</xm:f>
          </x14:formula1>
          <xm:sqref>F23:F27 G31:G35</xm:sqref>
        </x14:dataValidation>
        <x14:dataValidation type="list" allowBlank="1" showInputMessage="1" showErrorMessage="1" xr:uid="{00000000-0002-0000-0100-000005000000}">
          <x14:formula1>
            <xm:f>liste!$A$231:$A$233</xm:f>
          </x14:formula1>
          <xm:sqref>C205 C208</xm:sqref>
        </x14:dataValidation>
        <x14:dataValidation type="list" allowBlank="1" showInputMessage="1" showErrorMessage="1" xr:uid="{00000000-0002-0000-0100-000007000000}">
          <x14:formula1>
            <xm:f>liste!$A$12:$A$196</xm:f>
          </x14:formula1>
          <xm:sqref>B24:B27 C24</xm:sqref>
        </x14:dataValidation>
        <x14:dataValidation type="list" allowBlank="1" showInputMessage="1" showErrorMessage="1" xr:uid="{00000000-0002-0000-0100-000008000000}">
          <x14:formula1>
            <xm:f>liste!$A$250:$A$252</xm:f>
          </x14:formula1>
          <xm:sqref>G23:G27</xm:sqref>
        </x14:dataValidation>
        <x14:dataValidation type="list" allowBlank="1" showInputMessage="1" showErrorMessage="1" xr:uid="{00000000-0002-0000-0100-000009000000}">
          <x14:formula1>
            <xm:f>liste!$A$273:$A$275</xm:f>
          </x14:formula1>
          <xm:sqref>C165:C173 D173 D165:D171</xm:sqref>
        </x14:dataValidation>
        <x14:dataValidation type="list" allowBlank="1" showInputMessage="1" showErrorMessage="1" xr:uid="{00000000-0002-0000-0100-00000B000000}">
          <x14:formula1>
            <xm:f>liste!$A$277:$A$278</xm:f>
          </x14:formula1>
          <xm:sqref>C211:D211</xm:sqref>
        </x14:dataValidation>
        <x14:dataValidation type="list" allowBlank="1" showInputMessage="1" showErrorMessage="1" xr:uid="{00000000-0002-0000-0100-00000C000000}">
          <x14:formula1>
            <xm:f>liste!$A$280:$A$283</xm:f>
          </x14:formula1>
          <xm:sqref>C81:D82</xm:sqref>
        </x14:dataValidation>
        <x14:dataValidation type="list" allowBlank="1" showInputMessage="1" showErrorMessage="1" xr:uid="{00000000-0002-0000-0100-00000D000000}">
          <x14:formula1>
            <xm:f>liste!$A$215:$A$217</xm:f>
          </x14:formula1>
          <xm:sqref>F31:F35</xm:sqref>
        </x14:dataValidation>
        <x14:dataValidation type="list" allowBlank="1" showInputMessage="1" showErrorMessage="1" xr:uid="{00000000-0002-0000-0100-00000E000000}">
          <x14:formula1>
            <xm:f>liste!$A$262:$A$264</xm:f>
          </x14:formula1>
          <xm:sqref>E180:E198</xm:sqref>
        </x14:dataValidation>
        <x14:dataValidation type="list" allowBlank="1" showInputMessage="1" showErrorMessage="1" xr:uid="{1F63EDE4-55F8-41D8-B9F9-AE5651C827BA}">
          <x14:formula1>
            <xm:f>liste!$A$285:$A$287</xm:f>
          </x14:formula1>
          <xm:sqref>C83:D83</xm:sqref>
        </x14:dataValidation>
        <x14:dataValidation type="list" allowBlank="1" showInputMessage="1" showErrorMessage="1" xr:uid="{25B33F21-D32B-4A51-9E9B-877982FB269F}">
          <x14:formula1>
            <xm:f>liste!$A$12:$A$212</xm:f>
          </x14:formula1>
          <xm:sqref>B23:C23</xm:sqref>
        </x14:dataValidation>
        <x14:dataValidation type="list" allowBlank="1" showInputMessage="1" showErrorMessage="1" xr:uid="{EFEF2A9C-E877-459E-8287-C1FB21A61E31}">
          <x14:formula1>
            <xm:f>liste!$A$295:$A$306</xm:f>
          </x14:formula1>
          <xm:sqref>C5</xm:sqref>
        </x14:dataValidation>
        <x14:dataValidation type="list" allowBlank="1" showInputMessage="1" showErrorMessage="1" xr:uid="{00000000-0002-0000-0100-00000A000000}">
          <x14:formula1>
            <xm:f>liste!$A$226:$A$230</xm:f>
          </x14:formula1>
          <xm:sqref>C80:D80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71BC2-C0D8-43E3-BEB6-E8EC9828B828}">
  <sheetPr>
    <tabColor theme="5" tint="-0.249977111117893"/>
  </sheetPr>
  <dimension ref="A1:G112"/>
  <sheetViews>
    <sheetView showGridLines="0" topLeftCell="A3" zoomScale="130" zoomScaleNormal="130" workbookViewId="0">
      <selection activeCell="B23" sqref="B23"/>
    </sheetView>
  </sheetViews>
  <sheetFormatPr baseColWidth="10" defaultRowHeight="14.5" x14ac:dyDescent="0.35"/>
  <cols>
    <col min="1" max="1" width="3.81640625" customWidth="1"/>
    <col min="2" max="3" width="23.453125" customWidth="1"/>
    <col min="4" max="4" width="23.453125" style="147" customWidth="1"/>
    <col min="5" max="5" width="22.7265625" customWidth="1"/>
    <col min="6" max="6" width="23" customWidth="1"/>
    <col min="7" max="7" width="22.81640625" style="147" customWidth="1"/>
  </cols>
  <sheetData>
    <row r="1" spans="1:7" ht="15" thickBot="1" x14ac:dyDescent="0.4"/>
    <row r="2" spans="1:7" ht="21.5" thickBot="1" x14ac:dyDescent="0.4">
      <c r="B2" s="276" t="s">
        <v>25</v>
      </c>
      <c r="C2" s="277"/>
      <c r="D2" s="277"/>
      <c r="E2" s="277"/>
      <c r="F2" s="277"/>
      <c r="G2" s="278"/>
    </row>
    <row r="3" spans="1:7" ht="15.5" x14ac:dyDescent="0.35">
      <c r="B3" s="134"/>
      <c r="C3" s="134"/>
      <c r="D3" s="148"/>
      <c r="E3" s="134"/>
      <c r="F3" s="134"/>
      <c r="G3" s="148"/>
    </row>
    <row r="4" spans="1:7" ht="15" thickBot="1" x14ac:dyDescent="0.4"/>
    <row r="5" spans="1:7" ht="19" thickBot="1" x14ac:dyDescent="0.4">
      <c r="B5" s="279" t="s">
        <v>3915</v>
      </c>
      <c r="C5" s="280"/>
      <c r="D5" s="280"/>
      <c r="E5" s="280"/>
      <c r="F5" s="280"/>
      <c r="G5" s="281"/>
    </row>
    <row r="6" spans="1:7" x14ac:dyDescent="0.35">
      <c r="B6" s="282" t="s">
        <v>106</v>
      </c>
      <c r="C6" s="283"/>
      <c r="D6" s="284"/>
      <c r="E6" s="282" t="s">
        <v>161</v>
      </c>
      <c r="F6" s="283"/>
      <c r="G6" s="284"/>
    </row>
    <row r="7" spans="1:7" ht="15" thickBot="1" x14ac:dyDescent="0.4">
      <c r="B7" s="285"/>
      <c r="C7" s="286"/>
      <c r="D7" s="287"/>
      <c r="E7" s="285"/>
      <c r="F7" s="286"/>
      <c r="G7" s="287"/>
    </row>
    <row r="8" spans="1:7" ht="47.25" customHeight="1" thickBot="1" x14ac:dyDescent="0.4">
      <c r="B8" s="288"/>
      <c r="C8" s="289"/>
      <c r="D8" s="290"/>
      <c r="E8" s="288"/>
      <c r="F8" s="289"/>
      <c r="G8" s="290"/>
    </row>
    <row r="10" spans="1:7" ht="14.25" customHeight="1" thickBot="1" x14ac:dyDescent="0.4"/>
    <row r="11" spans="1:7" ht="45" customHeight="1" x14ac:dyDescent="0.35">
      <c r="B11" s="282" t="s">
        <v>3936</v>
      </c>
      <c r="C11" s="297"/>
      <c r="D11" s="298"/>
      <c r="E11" s="283" t="s">
        <v>3937</v>
      </c>
      <c r="F11" s="297"/>
      <c r="G11" s="298"/>
    </row>
    <row r="12" spans="1:7" ht="15" customHeight="1" x14ac:dyDescent="0.35">
      <c r="B12" s="299" t="s">
        <v>3943</v>
      </c>
      <c r="C12" s="293" t="s">
        <v>3914</v>
      </c>
      <c r="D12" s="295" t="s">
        <v>3913</v>
      </c>
      <c r="E12" s="291" t="s">
        <v>3943</v>
      </c>
      <c r="F12" s="293" t="s">
        <v>3914</v>
      </c>
      <c r="G12" s="295" t="s">
        <v>3913</v>
      </c>
    </row>
    <row r="13" spans="1:7" s="136" customFormat="1" ht="34.5" customHeight="1" thickBot="1" x14ac:dyDescent="0.4">
      <c r="A13"/>
      <c r="B13" s="300"/>
      <c r="C13" s="294"/>
      <c r="D13" s="296"/>
      <c r="E13" s="292"/>
      <c r="F13" s="294"/>
      <c r="G13" s="296"/>
    </row>
    <row r="14" spans="1:7" x14ac:dyDescent="0.35">
      <c r="B14" s="141"/>
      <c r="C14" s="167" t="str">
        <f>IF(ISERROR(VLOOKUP(B14,'Communes NA'!$B:$D,2,0))," ",VLOOKUP(B14,'Communes NA'!$B:$D,2,0))</f>
        <v xml:space="preserve"> </v>
      </c>
      <c r="D14" s="168" t="str">
        <f>IF(ISERROR(VLOOKUP(B14,'Communes NA'!$B:$D,3,0))," ",VLOOKUP(B14,'Communes NA'!$B:$D,3,0))</f>
        <v xml:space="preserve"> </v>
      </c>
      <c r="E14" s="139"/>
      <c r="F14" s="167" t="str">
        <f>IF(ISERROR(VLOOKUP(E14,'Communes NA'!$B:$D,2,0))," ",VLOOKUP(E14,'Communes NA'!$B:$D,2,0))</f>
        <v xml:space="preserve"> </v>
      </c>
      <c r="G14" s="168" t="str">
        <f>IF(ISERROR(VLOOKUP(E14,'Communes NA'!$B:$D,3,0))," ",VLOOKUP(E14,'Communes NA'!$B:$D,3,0))</f>
        <v xml:space="preserve"> </v>
      </c>
    </row>
    <row r="15" spans="1:7" x14ac:dyDescent="0.35">
      <c r="A15" s="136"/>
      <c r="B15" s="142"/>
      <c r="C15" s="167" t="str">
        <f>IF(ISERROR(VLOOKUP(B15,'Communes NA'!$B:$D,2,0))," ",VLOOKUP(B15,'Communes NA'!$B:$D,2,0))</f>
        <v xml:space="preserve"> </v>
      </c>
      <c r="D15" s="168" t="str">
        <f>IF(ISERROR(VLOOKUP(B15,'Communes NA'!$B:$D,3,0))," ",VLOOKUP(B15,'Communes NA'!$B:$D,3,0))</f>
        <v xml:space="preserve"> </v>
      </c>
      <c r="E15" s="140"/>
      <c r="F15" s="167" t="str">
        <f>IF(ISERROR(VLOOKUP(E15,'Communes NA'!$B:$D,2,0))," ",VLOOKUP(E15,'Communes NA'!$B:$D,2,0))</f>
        <v xml:space="preserve"> </v>
      </c>
      <c r="G15" s="168" t="str">
        <f>IF(ISERROR(VLOOKUP(E15,'Communes NA'!$B:$D,3,0))," ",VLOOKUP(E15,'Communes NA'!$B:$D,3,0))</f>
        <v xml:space="preserve"> </v>
      </c>
    </row>
    <row r="16" spans="1:7" x14ac:dyDescent="0.35">
      <c r="B16" s="142"/>
      <c r="C16" s="167" t="str">
        <f>IF(ISERROR(VLOOKUP(B16,'Communes NA'!$B:$D,2,0))," ",VLOOKUP(B16,'Communes NA'!$B:$D,2,0))</f>
        <v xml:space="preserve"> </v>
      </c>
      <c r="D16" s="168" t="str">
        <f>IF(ISERROR(VLOOKUP(B16,'Communes NA'!$B:$D,3,0))," ",VLOOKUP(B16,'Communes NA'!$B:$D,3,0))</f>
        <v xml:space="preserve"> </v>
      </c>
      <c r="E16" s="140"/>
      <c r="F16" s="167" t="str">
        <f>IF(ISERROR(VLOOKUP(E16,'Communes NA'!$B:$D,2,0))," ",VLOOKUP(E16,'Communes NA'!$B:$D,2,0))</f>
        <v xml:space="preserve"> </v>
      </c>
      <c r="G16" s="168" t="str">
        <f>IF(ISERROR(VLOOKUP(E16,'Communes NA'!$B:$D,3,0))," ",VLOOKUP(E16,'Communes NA'!$B:$D,3,0))</f>
        <v xml:space="preserve"> </v>
      </c>
    </row>
    <row r="17" spans="2:7" x14ac:dyDescent="0.35">
      <c r="B17" s="142"/>
      <c r="C17" s="167" t="str">
        <f>IF(ISERROR(VLOOKUP(B17,'Communes NA'!$B:$D,2,0))," ",VLOOKUP(B17,'Communes NA'!$B:$D,2,0))</f>
        <v xml:space="preserve"> </v>
      </c>
      <c r="D17" s="168" t="str">
        <f>IF(ISERROR(VLOOKUP(B17,'Communes NA'!$B:$D,3,0))," ",VLOOKUP(B17,'Communes NA'!$B:$D,3,0))</f>
        <v xml:space="preserve"> </v>
      </c>
      <c r="E17" s="140"/>
      <c r="F17" s="167" t="str">
        <f>IF(ISERROR(VLOOKUP(E17,'Communes NA'!$B:$D,2,0))," ",VLOOKUP(E17,'Communes NA'!$B:$D,2,0))</f>
        <v xml:space="preserve"> </v>
      </c>
      <c r="G17" s="168" t="str">
        <f>IF(ISERROR(VLOOKUP(E17,'Communes NA'!$B:$D,3,0))," ",VLOOKUP(E17,'Communes NA'!$B:$D,3,0))</f>
        <v xml:space="preserve"> </v>
      </c>
    </row>
    <row r="18" spans="2:7" x14ac:dyDescent="0.35">
      <c r="B18" s="142"/>
      <c r="C18" s="167" t="str">
        <f>IF(ISERROR(VLOOKUP(B18,'Communes NA'!$B:$D,2,0))," ",VLOOKUP(B18,'Communes NA'!$B:$D,2,0))</f>
        <v xml:space="preserve"> </v>
      </c>
      <c r="D18" s="168" t="str">
        <f>IF(ISERROR(VLOOKUP(B18,'Communes NA'!$B:$D,3,0))," ",VLOOKUP(B18,'Communes NA'!$B:$D,3,0))</f>
        <v xml:space="preserve"> </v>
      </c>
      <c r="E18" s="140"/>
      <c r="F18" s="167" t="str">
        <f>IF(ISERROR(VLOOKUP(E18,'Communes NA'!$B:$D,2,0))," ",VLOOKUP(E18,'Communes NA'!$B:$D,2,0))</f>
        <v xml:space="preserve"> </v>
      </c>
      <c r="G18" s="168" t="str">
        <f>IF(ISERROR(VLOOKUP(E18,'Communes NA'!$B:$D,3,0))," ",VLOOKUP(E18,'Communes NA'!$B:$D,3,0))</f>
        <v xml:space="preserve"> </v>
      </c>
    </row>
    <row r="19" spans="2:7" x14ac:dyDescent="0.35">
      <c r="B19" s="142"/>
      <c r="C19" s="167" t="str">
        <f>IF(ISERROR(VLOOKUP(B19,'Communes NA'!$B:$D,2,0))," ",VLOOKUP(B19,'Communes NA'!$B:$D,2,0))</f>
        <v xml:space="preserve"> </v>
      </c>
      <c r="D19" s="168" t="str">
        <f>IF(ISERROR(VLOOKUP(B19,'Communes NA'!$B:$D,3,0))," ",VLOOKUP(B19,'Communes NA'!$B:$D,3,0))</f>
        <v xml:space="preserve"> </v>
      </c>
      <c r="E19" s="140"/>
      <c r="F19" s="167" t="str">
        <f>IF(ISERROR(VLOOKUP(E19,'Communes NA'!$B:$D,2,0))," ",VLOOKUP(E19,'Communes NA'!$B:$D,2,0))</f>
        <v xml:space="preserve"> </v>
      </c>
      <c r="G19" s="168" t="str">
        <f>IF(ISERROR(VLOOKUP(E19,'Communes NA'!$B:$D,3,0))," ",VLOOKUP(E19,'Communes NA'!$B:$D,3,0))</f>
        <v xml:space="preserve"> </v>
      </c>
    </row>
    <row r="20" spans="2:7" x14ac:dyDescent="0.35">
      <c r="B20" s="142"/>
      <c r="C20" s="167" t="str">
        <f>IF(ISERROR(VLOOKUP(B20,'Communes NA'!$B:$D,2,0))," ",VLOOKUP(B20,'Communes NA'!$B:$D,2,0))</f>
        <v xml:space="preserve"> </v>
      </c>
      <c r="D20" s="168" t="str">
        <f>IF(ISERROR(VLOOKUP(B20,'Communes NA'!$B:$D,3,0))," ",VLOOKUP(B20,'Communes NA'!$B:$D,3,0))</f>
        <v xml:space="preserve"> </v>
      </c>
      <c r="E20" s="140"/>
      <c r="F20" s="167" t="str">
        <f>IF(ISERROR(VLOOKUP(E20,'Communes NA'!$B:$D,2,0))," ",VLOOKUP(E20,'Communes NA'!$B:$D,2,0))</f>
        <v xml:space="preserve"> </v>
      </c>
      <c r="G20" s="168" t="str">
        <f>IF(ISERROR(VLOOKUP(E20,'Communes NA'!$B:$D,3,0))," ",VLOOKUP(E20,'Communes NA'!$B:$D,3,0))</f>
        <v xml:space="preserve"> </v>
      </c>
    </row>
    <row r="21" spans="2:7" x14ac:dyDescent="0.35">
      <c r="B21" s="142"/>
      <c r="C21" s="167" t="str">
        <f>IF(ISERROR(VLOOKUP(B21,'Communes NA'!$B:$D,2,0))," ",VLOOKUP(B21,'Communes NA'!$B:$D,2,0))</f>
        <v xml:space="preserve"> </v>
      </c>
      <c r="D21" s="168" t="str">
        <f>IF(ISERROR(VLOOKUP(B21,'Communes NA'!$B:$D,3,0))," ",VLOOKUP(B21,'Communes NA'!$B:$D,3,0))</f>
        <v xml:space="preserve"> </v>
      </c>
      <c r="E21" s="140"/>
      <c r="F21" s="167" t="str">
        <f>IF(ISERROR(VLOOKUP(E21,'Communes NA'!$B:$D,2,0))," ",VLOOKUP(E21,'Communes NA'!$B:$D,2,0))</f>
        <v xml:space="preserve"> </v>
      </c>
      <c r="G21" s="168" t="str">
        <f>IF(ISERROR(VLOOKUP(E21,'Communes NA'!$B:$D,3,0))," ",VLOOKUP(E21,'Communes NA'!$B:$D,3,0))</f>
        <v xml:space="preserve"> </v>
      </c>
    </row>
    <row r="22" spans="2:7" x14ac:dyDescent="0.35">
      <c r="B22" s="142"/>
      <c r="C22" s="167" t="str">
        <f>IF(ISERROR(VLOOKUP(B22,'Communes NA'!$B:$D,2,0))," ",VLOOKUP(B22,'Communes NA'!$B:$D,2,0))</f>
        <v xml:space="preserve"> </v>
      </c>
      <c r="D22" s="168" t="str">
        <f>IF(ISERROR(VLOOKUP(B22,'Communes NA'!$B:$D,3,0))," ",VLOOKUP(B22,'Communes NA'!$B:$D,3,0))</f>
        <v xml:space="preserve"> </v>
      </c>
      <c r="E22" s="140"/>
      <c r="F22" s="167" t="str">
        <f>IF(ISERROR(VLOOKUP(E22,'Communes NA'!$B:$D,2,0))," ",VLOOKUP(E22,'Communes NA'!$B:$D,2,0))</f>
        <v xml:space="preserve"> </v>
      </c>
      <c r="G22" s="168" t="str">
        <f>IF(ISERROR(VLOOKUP(E22,'Communes NA'!$B:$D,3,0))," ",VLOOKUP(E22,'Communes NA'!$B:$D,3,0))</f>
        <v xml:space="preserve"> </v>
      </c>
    </row>
    <row r="23" spans="2:7" x14ac:dyDescent="0.35">
      <c r="B23" s="142"/>
      <c r="C23" s="167" t="str">
        <f>IF(ISERROR(VLOOKUP(B23,'Communes NA'!$B:$D,2,0))," ",VLOOKUP(B23,'Communes NA'!$B:$D,2,0))</f>
        <v xml:space="preserve"> </v>
      </c>
      <c r="D23" s="168" t="str">
        <f>IF(ISERROR(VLOOKUP(B23,'Communes NA'!$B:$D,3,0))," ",VLOOKUP(B23,'Communes NA'!$B:$D,3,0))</f>
        <v xml:space="preserve"> </v>
      </c>
      <c r="E23" s="140"/>
      <c r="F23" s="167" t="str">
        <f>IF(ISERROR(VLOOKUP(E23,'Communes NA'!$B:$D,2,0))," ",VLOOKUP(E23,'Communes NA'!$B:$D,2,0))</f>
        <v xml:space="preserve"> </v>
      </c>
      <c r="G23" s="168" t="str">
        <f>IF(ISERROR(VLOOKUP(E23,'Communes NA'!$B:$D,3,0))," ",VLOOKUP(E23,'Communes NA'!$B:$D,3,0))</f>
        <v xml:space="preserve"> </v>
      </c>
    </row>
    <row r="24" spans="2:7" x14ac:dyDescent="0.35">
      <c r="B24" s="142"/>
      <c r="C24" s="167" t="str">
        <f>IF(ISERROR(VLOOKUP(B24,'Communes NA'!$B:$D,2,0))," ",VLOOKUP(B24,'Communes NA'!$B:$D,2,0))</f>
        <v xml:space="preserve"> </v>
      </c>
      <c r="D24" s="168" t="str">
        <f>IF(ISERROR(VLOOKUP(B24,'Communes NA'!$B:$D,3,0))," ",VLOOKUP(B24,'Communes NA'!$B:$D,3,0))</f>
        <v xml:space="preserve"> </v>
      </c>
      <c r="E24" s="140"/>
      <c r="F24" s="167" t="str">
        <f>IF(ISERROR(VLOOKUP(E24,'Communes NA'!$B:$D,2,0))," ",VLOOKUP(E24,'Communes NA'!$B:$D,2,0))</f>
        <v xml:space="preserve"> </v>
      </c>
      <c r="G24" s="168" t="str">
        <f>IF(ISERROR(VLOOKUP(E24,'Communes NA'!$B:$D,3,0))," ",VLOOKUP(E24,'Communes NA'!$B:$D,3,0))</f>
        <v xml:space="preserve"> </v>
      </c>
    </row>
    <row r="25" spans="2:7" x14ac:dyDescent="0.35">
      <c r="B25" s="142"/>
      <c r="C25" s="167" t="str">
        <f>IF(ISERROR(VLOOKUP(B25,'Communes NA'!$B:$D,2,0))," ",VLOOKUP(B25,'Communes NA'!$B:$D,2,0))</f>
        <v xml:space="preserve"> </v>
      </c>
      <c r="D25" s="168" t="str">
        <f>IF(ISERROR(VLOOKUP(B25,'Communes NA'!$B:$D,3,0))," ",VLOOKUP(B25,'Communes NA'!$B:$D,3,0))</f>
        <v xml:space="preserve"> </v>
      </c>
      <c r="E25" s="140"/>
      <c r="F25" s="167" t="str">
        <f>IF(ISERROR(VLOOKUP(E25,'Communes NA'!$B:$D,2,0))," ",VLOOKUP(E25,'Communes NA'!$B:$D,2,0))</f>
        <v xml:space="preserve"> </v>
      </c>
      <c r="G25" s="168" t="str">
        <f>IF(ISERROR(VLOOKUP(E25,'Communes NA'!$B:$D,3,0))," ",VLOOKUP(E25,'Communes NA'!$B:$D,3,0))</f>
        <v xml:space="preserve"> </v>
      </c>
    </row>
    <row r="26" spans="2:7" x14ac:dyDescent="0.35">
      <c r="B26" s="142"/>
      <c r="C26" s="167" t="str">
        <f>IF(ISERROR(VLOOKUP(B26,'Communes NA'!$B:$D,2,0))," ",VLOOKUP(B26,'Communes NA'!$B:$D,2,0))</f>
        <v xml:space="preserve"> </v>
      </c>
      <c r="D26" s="168" t="str">
        <f>IF(ISERROR(VLOOKUP(B26,'Communes NA'!$B:$D,3,0))," ",VLOOKUP(B26,'Communes NA'!$B:$D,3,0))</f>
        <v xml:space="preserve"> </v>
      </c>
      <c r="E26" s="140"/>
      <c r="F26" s="167" t="str">
        <f>IF(ISERROR(VLOOKUP(E26,'Communes NA'!$B:$D,2,0))," ",VLOOKUP(E26,'Communes NA'!$B:$D,2,0))</f>
        <v xml:space="preserve"> </v>
      </c>
      <c r="G26" s="168" t="str">
        <f>IF(ISERROR(VLOOKUP(E26,'Communes NA'!$B:$D,3,0))," ",VLOOKUP(E26,'Communes NA'!$B:$D,3,0))</f>
        <v xml:space="preserve"> </v>
      </c>
    </row>
    <row r="27" spans="2:7" x14ac:dyDescent="0.35">
      <c r="B27" s="142"/>
      <c r="C27" s="167" t="str">
        <f>IF(ISERROR(VLOOKUP(B27,'Communes NA'!$B:$D,2,0))," ",VLOOKUP(B27,'Communes NA'!$B:$D,2,0))</f>
        <v xml:space="preserve"> </v>
      </c>
      <c r="D27" s="168" t="str">
        <f>IF(ISERROR(VLOOKUP(B27,'Communes NA'!$B:$D,3,0))," ",VLOOKUP(B27,'Communes NA'!$B:$D,3,0))</f>
        <v xml:space="preserve"> </v>
      </c>
      <c r="E27" s="140"/>
      <c r="F27" s="167" t="str">
        <f>IF(ISERROR(VLOOKUP(E27,'Communes NA'!$B:$D,2,0))," ",VLOOKUP(E27,'Communes NA'!$B:$D,2,0))</f>
        <v xml:space="preserve"> </v>
      </c>
      <c r="G27" s="168" t="str">
        <f>IF(ISERROR(VLOOKUP(E27,'Communes NA'!$B:$D,3,0))," ",VLOOKUP(E27,'Communes NA'!$B:$D,3,0))</f>
        <v xml:space="preserve"> </v>
      </c>
    </row>
    <row r="28" spans="2:7" x14ac:dyDescent="0.35">
      <c r="B28" s="142"/>
      <c r="C28" s="167" t="str">
        <f>IF(ISERROR(VLOOKUP(B28,'Communes NA'!$B:$D,2,0))," ",VLOOKUP(B28,'Communes NA'!$B:$D,2,0))</f>
        <v xml:space="preserve"> </v>
      </c>
      <c r="D28" s="168" t="str">
        <f>IF(ISERROR(VLOOKUP(B28,'Communes NA'!$B:$D,3,0))," ",VLOOKUP(B28,'Communes NA'!$B:$D,3,0))</f>
        <v xml:space="preserve"> </v>
      </c>
      <c r="E28" s="140"/>
      <c r="F28" s="167" t="str">
        <f>IF(ISERROR(VLOOKUP(E28,'Communes NA'!$B:$D,2,0))," ",VLOOKUP(E28,'Communes NA'!$B:$D,2,0))</f>
        <v xml:space="preserve"> </v>
      </c>
      <c r="G28" s="168" t="str">
        <f>IF(ISERROR(VLOOKUP(E28,'Communes NA'!$B:$D,3,0))," ",VLOOKUP(E28,'Communes NA'!$B:$D,3,0))</f>
        <v xml:space="preserve"> </v>
      </c>
    </row>
    <row r="29" spans="2:7" x14ac:dyDescent="0.35">
      <c r="B29" s="142"/>
      <c r="C29" s="167" t="str">
        <f>IF(ISERROR(VLOOKUP(B29,'Communes NA'!$B:$D,2,0))," ",VLOOKUP(B29,'Communes NA'!$B:$D,2,0))</f>
        <v xml:space="preserve"> </v>
      </c>
      <c r="D29" s="168" t="str">
        <f>IF(ISERROR(VLOOKUP(B29,'Communes NA'!$B:$D,3,0))," ",VLOOKUP(B29,'Communes NA'!$B:$D,3,0))</f>
        <v xml:space="preserve"> </v>
      </c>
      <c r="E29" s="140"/>
      <c r="F29" s="167" t="str">
        <f>IF(ISERROR(VLOOKUP(E29,'Communes NA'!$B:$D,2,0))," ",VLOOKUP(E29,'Communes NA'!$B:$D,2,0))</f>
        <v xml:space="preserve"> </v>
      </c>
      <c r="G29" s="168" t="str">
        <f>IF(ISERROR(VLOOKUP(E29,'Communes NA'!$B:$D,3,0))," ",VLOOKUP(E29,'Communes NA'!$B:$D,3,0))</f>
        <v xml:space="preserve"> </v>
      </c>
    </row>
    <row r="30" spans="2:7" x14ac:dyDescent="0.35">
      <c r="B30" s="142"/>
      <c r="C30" s="167" t="str">
        <f>IF(ISERROR(VLOOKUP(B30,'Communes NA'!$B:$D,2,0))," ",VLOOKUP(B30,'Communes NA'!$B:$D,2,0))</f>
        <v xml:space="preserve"> </v>
      </c>
      <c r="D30" s="168" t="str">
        <f>IF(ISERROR(VLOOKUP(B30,'Communes NA'!$B:$D,3,0))," ",VLOOKUP(B30,'Communes NA'!$B:$D,3,0))</f>
        <v xml:space="preserve"> </v>
      </c>
      <c r="E30" s="140"/>
      <c r="F30" s="167" t="str">
        <f>IF(ISERROR(VLOOKUP(E30,'Communes NA'!$B:$D,2,0))," ",VLOOKUP(E30,'Communes NA'!$B:$D,2,0))</f>
        <v xml:space="preserve"> </v>
      </c>
      <c r="G30" s="168" t="str">
        <f>IF(ISERROR(VLOOKUP(E30,'Communes NA'!$B:$D,3,0))," ",VLOOKUP(E30,'Communes NA'!$B:$D,3,0))</f>
        <v xml:space="preserve"> </v>
      </c>
    </row>
    <row r="31" spans="2:7" x14ac:dyDescent="0.35">
      <c r="B31" s="142"/>
      <c r="C31" s="167" t="str">
        <f>IF(ISERROR(VLOOKUP(B31,'Communes NA'!$B:$D,2,0))," ",VLOOKUP(B31,'Communes NA'!$B:$D,2,0))</f>
        <v xml:space="preserve"> </v>
      </c>
      <c r="D31" s="168" t="str">
        <f>IF(ISERROR(VLOOKUP(B31,'Communes NA'!$B:$D,3,0))," ",VLOOKUP(B31,'Communes NA'!$B:$D,3,0))</f>
        <v xml:space="preserve"> </v>
      </c>
      <c r="E31" s="140"/>
      <c r="F31" s="167" t="str">
        <f>IF(ISERROR(VLOOKUP(E31,'Communes NA'!$B:$D,2,0))," ",VLOOKUP(E31,'Communes NA'!$B:$D,2,0))</f>
        <v xml:space="preserve"> </v>
      </c>
      <c r="G31" s="168" t="str">
        <f>IF(ISERROR(VLOOKUP(E31,'Communes NA'!$B:$D,3,0))," ",VLOOKUP(E31,'Communes NA'!$B:$D,3,0))</f>
        <v xml:space="preserve"> </v>
      </c>
    </row>
    <row r="32" spans="2:7" x14ac:dyDescent="0.35">
      <c r="B32" s="142"/>
      <c r="C32" s="167" t="str">
        <f>IF(ISERROR(VLOOKUP(B32,'Communes NA'!$B:$D,2,0))," ",VLOOKUP(B32,'Communes NA'!$B:$D,2,0))</f>
        <v xml:space="preserve"> </v>
      </c>
      <c r="D32" s="168" t="str">
        <f>IF(ISERROR(VLOOKUP(B32,'Communes NA'!$B:$D,3,0))," ",VLOOKUP(B32,'Communes NA'!$B:$D,3,0))</f>
        <v xml:space="preserve"> </v>
      </c>
      <c r="E32" s="140"/>
      <c r="F32" s="167" t="str">
        <f>IF(ISERROR(VLOOKUP(E32,'Communes NA'!$B:$D,2,0))," ",VLOOKUP(E32,'Communes NA'!$B:$D,2,0))</f>
        <v xml:space="preserve"> </v>
      </c>
      <c r="G32" s="168" t="str">
        <f>IF(ISERROR(VLOOKUP(E32,'Communes NA'!$B:$D,3,0))," ",VLOOKUP(E32,'Communes NA'!$B:$D,3,0))</f>
        <v xml:space="preserve"> </v>
      </c>
    </row>
    <row r="33" spans="2:7" x14ac:dyDescent="0.35">
      <c r="B33" s="142"/>
      <c r="C33" s="167" t="str">
        <f>IF(ISERROR(VLOOKUP(B33,'Communes NA'!$B:$D,2,0))," ",VLOOKUP(B33,'Communes NA'!$B:$D,2,0))</f>
        <v xml:space="preserve"> </v>
      </c>
      <c r="D33" s="168" t="str">
        <f>IF(ISERROR(VLOOKUP(B33,'Communes NA'!$B:$D,3,0))," ",VLOOKUP(B33,'Communes NA'!$B:$D,3,0))</f>
        <v xml:space="preserve"> </v>
      </c>
      <c r="E33" s="140"/>
      <c r="F33" s="167" t="str">
        <f>IF(ISERROR(VLOOKUP(E33,'Communes NA'!$B:$D,2,0))," ",VLOOKUP(E33,'Communes NA'!$B:$D,2,0))</f>
        <v xml:space="preserve"> </v>
      </c>
      <c r="G33" s="168" t="str">
        <f>IF(ISERROR(VLOOKUP(E33,'Communes NA'!$B:$D,3,0))," ",VLOOKUP(E33,'Communes NA'!$B:$D,3,0))</f>
        <v xml:space="preserve"> </v>
      </c>
    </row>
    <row r="34" spans="2:7" x14ac:dyDescent="0.35">
      <c r="B34" s="142"/>
      <c r="C34" s="167" t="str">
        <f>IF(ISERROR(VLOOKUP(B34,'Communes NA'!$B:$D,2,0))," ",VLOOKUP(B34,'Communes NA'!$B:$D,2,0))</f>
        <v xml:space="preserve"> </v>
      </c>
      <c r="D34" s="168" t="str">
        <f>IF(ISERROR(VLOOKUP(B34,'Communes NA'!$B:$D,3,0))," ",VLOOKUP(B34,'Communes NA'!$B:$D,3,0))</f>
        <v xml:space="preserve"> </v>
      </c>
      <c r="E34" s="140"/>
      <c r="F34" s="167" t="str">
        <f>IF(ISERROR(VLOOKUP(E34,'Communes NA'!$B:$D,2,0))," ",VLOOKUP(E34,'Communes NA'!$B:$D,2,0))</f>
        <v xml:space="preserve"> </v>
      </c>
      <c r="G34" s="168" t="str">
        <f>IF(ISERROR(VLOOKUP(E34,'Communes NA'!$B:$D,3,0))," ",VLOOKUP(E34,'Communes NA'!$B:$D,3,0))</f>
        <v xml:space="preserve"> </v>
      </c>
    </row>
    <row r="35" spans="2:7" x14ac:dyDescent="0.35">
      <c r="B35" s="142"/>
      <c r="C35" s="167" t="str">
        <f>IF(ISERROR(VLOOKUP(B35,'Communes NA'!$B:$D,2,0))," ",VLOOKUP(B35,'Communes NA'!$B:$D,2,0))</f>
        <v xml:space="preserve"> </v>
      </c>
      <c r="D35" s="168" t="str">
        <f>IF(ISERROR(VLOOKUP(B35,'Communes NA'!$B:$D,3,0))," ",VLOOKUP(B35,'Communes NA'!$B:$D,3,0))</f>
        <v xml:space="preserve"> </v>
      </c>
      <c r="E35" s="140"/>
      <c r="F35" s="167" t="str">
        <f>IF(ISERROR(VLOOKUP(E35,'Communes NA'!$B:$D,2,0))," ",VLOOKUP(E35,'Communes NA'!$B:$D,2,0))</f>
        <v xml:space="preserve"> </v>
      </c>
      <c r="G35" s="168" t="str">
        <f>IF(ISERROR(VLOOKUP(E35,'Communes NA'!$B:$D,3,0))," ",VLOOKUP(E35,'Communes NA'!$B:$D,3,0))</f>
        <v xml:space="preserve"> </v>
      </c>
    </row>
    <row r="36" spans="2:7" x14ac:dyDescent="0.35">
      <c r="B36" s="142"/>
      <c r="C36" s="167" t="str">
        <f>IF(ISERROR(VLOOKUP(B36,'Communes NA'!$B:$D,2,0))," ",VLOOKUP(B36,'Communes NA'!$B:$D,2,0))</f>
        <v xml:space="preserve"> </v>
      </c>
      <c r="D36" s="168" t="str">
        <f>IF(ISERROR(VLOOKUP(B36,'Communes NA'!$B:$D,3,0))," ",VLOOKUP(B36,'Communes NA'!$B:$D,3,0))</f>
        <v xml:space="preserve"> </v>
      </c>
      <c r="E36" s="140"/>
      <c r="F36" s="167" t="str">
        <f>IF(ISERROR(VLOOKUP(E36,'Communes NA'!$B:$D,2,0))," ",VLOOKUP(E36,'Communes NA'!$B:$D,2,0))</f>
        <v xml:space="preserve"> </v>
      </c>
      <c r="G36" s="168" t="str">
        <f>IF(ISERROR(VLOOKUP(E36,'Communes NA'!$B:$D,3,0))," ",VLOOKUP(E36,'Communes NA'!$B:$D,3,0))</f>
        <v xml:space="preserve"> </v>
      </c>
    </row>
    <row r="37" spans="2:7" x14ac:dyDescent="0.35">
      <c r="B37" s="142"/>
      <c r="C37" s="167" t="str">
        <f>IF(ISERROR(VLOOKUP(B37,'Communes NA'!$B:$D,2,0))," ",VLOOKUP(B37,'Communes NA'!$B:$D,2,0))</f>
        <v xml:space="preserve"> </v>
      </c>
      <c r="D37" s="168" t="str">
        <f>IF(ISERROR(VLOOKUP(B37,'Communes NA'!$B:$D,3,0))," ",VLOOKUP(B37,'Communes NA'!$B:$D,3,0))</f>
        <v xml:space="preserve"> </v>
      </c>
      <c r="E37" s="140"/>
      <c r="F37" s="167" t="str">
        <f>IF(ISERROR(VLOOKUP(E37,'Communes NA'!$B:$D,2,0))," ",VLOOKUP(E37,'Communes NA'!$B:$D,2,0))</f>
        <v xml:space="preserve"> </v>
      </c>
      <c r="G37" s="168" t="str">
        <f>IF(ISERROR(VLOOKUP(E37,'Communes NA'!$B:$D,3,0))," ",VLOOKUP(E37,'Communes NA'!$B:$D,3,0))</f>
        <v xml:space="preserve"> </v>
      </c>
    </row>
    <row r="38" spans="2:7" x14ac:dyDescent="0.35">
      <c r="B38" s="142"/>
      <c r="C38" s="167" t="str">
        <f>IF(ISERROR(VLOOKUP(B38,'Communes NA'!$B:$D,2,0))," ",VLOOKUP(B38,'Communes NA'!$B:$D,2,0))</f>
        <v xml:space="preserve"> </v>
      </c>
      <c r="D38" s="168" t="str">
        <f>IF(ISERROR(VLOOKUP(B38,'Communes NA'!$B:$D,3,0))," ",VLOOKUP(B38,'Communes NA'!$B:$D,3,0))</f>
        <v xml:space="preserve"> </v>
      </c>
      <c r="E38" s="140"/>
      <c r="F38" s="167" t="str">
        <f>IF(ISERROR(VLOOKUP(E38,'Communes NA'!$B:$D,2,0))," ",VLOOKUP(E38,'Communes NA'!$B:$D,2,0))</f>
        <v xml:space="preserve"> </v>
      </c>
      <c r="G38" s="168" t="str">
        <f>IF(ISERROR(VLOOKUP(E38,'Communes NA'!$B:$D,3,0))," ",VLOOKUP(E38,'Communes NA'!$B:$D,3,0))</f>
        <v xml:space="preserve"> </v>
      </c>
    </row>
    <row r="39" spans="2:7" x14ac:dyDescent="0.35">
      <c r="B39" s="142"/>
      <c r="C39" s="167" t="str">
        <f>IF(ISERROR(VLOOKUP(B39,'Communes NA'!$B:$D,2,0))," ",VLOOKUP(B39,'Communes NA'!$B:$D,2,0))</f>
        <v xml:space="preserve"> </v>
      </c>
      <c r="D39" s="168" t="str">
        <f>IF(ISERROR(VLOOKUP(B39,'Communes NA'!$B:$D,3,0))," ",VLOOKUP(B39,'Communes NA'!$B:$D,3,0))</f>
        <v xml:space="preserve"> </v>
      </c>
      <c r="E39" s="140"/>
      <c r="F39" s="167" t="str">
        <f>IF(ISERROR(VLOOKUP(E39,'Communes NA'!$B:$D,2,0))," ",VLOOKUP(E39,'Communes NA'!$B:$D,2,0))</f>
        <v xml:space="preserve"> </v>
      </c>
      <c r="G39" s="168" t="str">
        <f>IF(ISERROR(VLOOKUP(E39,'Communes NA'!$B:$D,3,0))," ",VLOOKUP(E39,'Communes NA'!$B:$D,3,0))</f>
        <v xml:space="preserve"> </v>
      </c>
    </row>
    <row r="40" spans="2:7" x14ac:dyDescent="0.35">
      <c r="B40" s="142"/>
      <c r="C40" s="167" t="str">
        <f>IF(ISERROR(VLOOKUP(B40,'Communes NA'!$B:$D,2,0))," ",VLOOKUP(B40,'Communes NA'!$B:$D,2,0))</f>
        <v xml:space="preserve"> </v>
      </c>
      <c r="D40" s="168" t="str">
        <f>IF(ISERROR(VLOOKUP(B40,'Communes NA'!$B:$D,3,0))," ",VLOOKUP(B40,'Communes NA'!$B:$D,3,0))</f>
        <v xml:space="preserve"> </v>
      </c>
      <c r="E40" s="140"/>
      <c r="F40" s="167" t="str">
        <f>IF(ISERROR(VLOOKUP(E40,'Communes NA'!$B:$D,2,0))," ",VLOOKUP(E40,'Communes NA'!$B:$D,2,0))</f>
        <v xml:space="preserve"> </v>
      </c>
      <c r="G40" s="168" t="str">
        <f>IF(ISERROR(VLOOKUP(E40,'Communes NA'!$B:$D,3,0))," ",VLOOKUP(E40,'Communes NA'!$B:$D,3,0))</f>
        <v xml:space="preserve"> </v>
      </c>
    </row>
    <row r="41" spans="2:7" x14ac:dyDescent="0.35">
      <c r="B41" s="142"/>
      <c r="C41" s="167" t="str">
        <f>IF(ISERROR(VLOOKUP(B41,'Communes NA'!$B:$D,2,0))," ",VLOOKUP(B41,'Communes NA'!$B:$D,2,0))</f>
        <v xml:space="preserve"> </v>
      </c>
      <c r="D41" s="168" t="str">
        <f>IF(ISERROR(VLOOKUP(B41,'Communes NA'!$B:$D,3,0))," ",VLOOKUP(B41,'Communes NA'!$B:$D,3,0))</f>
        <v xml:space="preserve"> </v>
      </c>
      <c r="E41" s="140"/>
      <c r="F41" s="167" t="str">
        <f>IF(ISERROR(VLOOKUP(E41,'Communes NA'!$B:$D,2,0))," ",VLOOKUP(E41,'Communes NA'!$B:$D,2,0))</f>
        <v xml:space="preserve"> </v>
      </c>
      <c r="G41" s="168" t="str">
        <f>IF(ISERROR(VLOOKUP(E41,'Communes NA'!$B:$D,3,0))," ",VLOOKUP(E41,'Communes NA'!$B:$D,3,0))</f>
        <v xml:space="preserve"> </v>
      </c>
    </row>
    <row r="42" spans="2:7" x14ac:dyDescent="0.35">
      <c r="B42" s="142"/>
      <c r="C42" s="167" t="str">
        <f>IF(ISERROR(VLOOKUP(B42,'Communes NA'!$B:$D,2,0))," ",VLOOKUP(B42,'Communes NA'!$B:$D,2,0))</f>
        <v xml:space="preserve"> </v>
      </c>
      <c r="D42" s="168" t="str">
        <f>IF(ISERROR(VLOOKUP(B42,'Communes NA'!$B:$D,3,0))," ",VLOOKUP(B42,'Communes NA'!$B:$D,3,0))</f>
        <v xml:space="preserve"> </v>
      </c>
      <c r="E42" s="140"/>
      <c r="F42" s="167" t="str">
        <f>IF(ISERROR(VLOOKUP(E42,'Communes NA'!$B:$D,2,0))," ",VLOOKUP(E42,'Communes NA'!$B:$D,2,0))</f>
        <v xml:space="preserve"> </v>
      </c>
      <c r="G42" s="168" t="str">
        <f>IF(ISERROR(VLOOKUP(E42,'Communes NA'!$B:$D,3,0))," ",VLOOKUP(E42,'Communes NA'!$B:$D,3,0))</f>
        <v xml:space="preserve"> </v>
      </c>
    </row>
    <row r="43" spans="2:7" x14ac:dyDescent="0.35">
      <c r="B43" s="142"/>
      <c r="C43" s="167" t="str">
        <f>IF(ISERROR(VLOOKUP(B43,'Communes NA'!$B:$D,2,0))," ",VLOOKUP(B43,'Communes NA'!$B:$D,2,0))</f>
        <v xml:space="preserve"> </v>
      </c>
      <c r="D43" s="168" t="str">
        <f>IF(ISERROR(VLOOKUP(B43,'Communes NA'!$B:$D,3,0))," ",VLOOKUP(B43,'Communes NA'!$B:$D,3,0))</f>
        <v xml:space="preserve"> </v>
      </c>
      <c r="E43" s="140"/>
      <c r="F43" s="167" t="str">
        <f>IF(ISERROR(VLOOKUP(E43,'Communes NA'!$B:$D,2,0))," ",VLOOKUP(E43,'Communes NA'!$B:$D,2,0))</f>
        <v xml:space="preserve"> </v>
      </c>
      <c r="G43" s="168" t="str">
        <f>IF(ISERROR(VLOOKUP(E43,'Communes NA'!$B:$D,3,0))," ",VLOOKUP(E43,'Communes NA'!$B:$D,3,0))</f>
        <v xml:space="preserve"> </v>
      </c>
    </row>
    <row r="44" spans="2:7" x14ac:dyDescent="0.35">
      <c r="B44" s="142"/>
      <c r="C44" s="167" t="str">
        <f>IF(ISERROR(VLOOKUP(B44,'Communes NA'!$B:$D,2,0))," ",VLOOKUP(B44,'Communes NA'!$B:$D,2,0))</f>
        <v xml:space="preserve"> </v>
      </c>
      <c r="D44" s="168" t="str">
        <f>IF(ISERROR(VLOOKUP(B44,'Communes NA'!$B:$D,3,0))," ",VLOOKUP(B44,'Communes NA'!$B:$D,3,0))</f>
        <v xml:space="preserve"> </v>
      </c>
      <c r="E44" s="140"/>
      <c r="F44" s="167" t="str">
        <f>IF(ISERROR(VLOOKUP(E44,'Communes NA'!$B:$D,2,0))," ",VLOOKUP(E44,'Communes NA'!$B:$D,2,0))</f>
        <v xml:space="preserve"> </v>
      </c>
      <c r="G44" s="168" t="str">
        <f>IF(ISERROR(VLOOKUP(E44,'Communes NA'!$B:$D,3,0))," ",VLOOKUP(E44,'Communes NA'!$B:$D,3,0))</f>
        <v xml:space="preserve"> </v>
      </c>
    </row>
    <row r="45" spans="2:7" x14ac:dyDescent="0.35">
      <c r="B45" s="142"/>
      <c r="C45" s="167" t="str">
        <f>IF(ISERROR(VLOOKUP(B45,'Communes NA'!$B:$D,2,0))," ",VLOOKUP(B45,'Communes NA'!$B:$D,2,0))</f>
        <v xml:space="preserve"> </v>
      </c>
      <c r="D45" s="168" t="str">
        <f>IF(ISERROR(VLOOKUP(B45,'Communes NA'!$B:$D,3,0))," ",VLOOKUP(B45,'Communes NA'!$B:$D,3,0))</f>
        <v xml:space="preserve"> </v>
      </c>
      <c r="E45" s="140"/>
      <c r="F45" s="167" t="str">
        <f>IF(ISERROR(VLOOKUP(E45,'Communes NA'!$B:$D,2,0))," ",VLOOKUP(E45,'Communes NA'!$B:$D,2,0))</f>
        <v xml:space="preserve"> </v>
      </c>
      <c r="G45" s="168" t="str">
        <f>IF(ISERROR(VLOOKUP(E45,'Communes NA'!$B:$D,3,0))," ",VLOOKUP(E45,'Communes NA'!$B:$D,3,0))</f>
        <v xml:space="preserve"> </v>
      </c>
    </row>
    <row r="46" spans="2:7" x14ac:dyDescent="0.35">
      <c r="B46" s="142"/>
      <c r="C46" s="167" t="str">
        <f>IF(ISERROR(VLOOKUP(B46,'Communes NA'!$B:$D,2,0))," ",VLOOKUP(B46,'Communes NA'!$B:$D,2,0))</f>
        <v xml:space="preserve"> </v>
      </c>
      <c r="D46" s="168" t="str">
        <f>IF(ISERROR(VLOOKUP(B46,'Communes NA'!$B:$D,3,0))," ",VLOOKUP(B46,'Communes NA'!$B:$D,3,0))</f>
        <v xml:space="preserve"> </v>
      </c>
      <c r="E46" s="140"/>
      <c r="F46" s="167" t="str">
        <f>IF(ISERROR(VLOOKUP(E46,'Communes NA'!$B:$D,2,0))," ",VLOOKUP(E46,'Communes NA'!$B:$D,2,0))</f>
        <v xml:space="preserve"> </v>
      </c>
      <c r="G46" s="168" t="str">
        <f>IF(ISERROR(VLOOKUP(E46,'Communes NA'!$B:$D,3,0))," ",VLOOKUP(E46,'Communes NA'!$B:$D,3,0))</f>
        <v xml:space="preserve"> </v>
      </c>
    </row>
    <row r="47" spans="2:7" x14ac:dyDescent="0.35">
      <c r="B47" s="142"/>
      <c r="C47" s="167" t="str">
        <f>IF(ISERROR(VLOOKUP(B47,'Communes NA'!$B:$D,2,0))," ",VLOOKUP(B47,'Communes NA'!$B:$D,2,0))</f>
        <v xml:space="preserve"> </v>
      </c>
      <c r="D47" s="168" t="str">
        <f>IF(ISERROR(VLOOKUP(B47,'Communes NA'!$B:$D,3,0))," ",VLOOKUP(B47,'Communes NA'!$B:$D,3,0))</f>
        <v xml:space="preserve"> </v>
      </c>
      <c r="E47" s="140"/>
      <c r="F47" s="167" t="str">
        <f>IF(ISERROR(VLOOKUP(E47,'Communes NA'!$B:$D,2,0))," ",VLOOKUP(E47,'Communes NA'!$B:$D,2,0))</f>
        <v xml:space="preserve"> </v>
      </c>
      <c r="G47" s="168" t="str">
        <f>IF(ISERROR(VLOOKUP(E47,'Communes NA'!$B:$D,3,0))," ",VLOOKUP(E47,'Communes NA'!$B:$D,3,0))</f>
        <v xml:space="preserve"> </v>
      </c>
    </row>
    <row r="48" spans="2:7" x14ac:dyDescent="0.35">
      <c r="B48" s="142"/>
      <c r="C48" s="167" t="str">
        <f>IF(ISERROR(VLOOKUP(B48,'Communes NA'!$B:$D,2,0))," ",VLOOKUP(B48,'Communes NA'!$B:$D,2,0))</f>
        <v xml:space="preserve"> </v>
      </c>
      <c r="D48" s="168" t="str">
        <f>IF(ISERROR(VLOOKUP(B48,'Communes NA'!$B:$D,3,0))," ",VLOOKUP(B48,'Communes NA'!$B:$D,3,0))</f>
        <v xml:space="preserve"> </v>
      </c>
      <c r="E48" s="140"/>
      <c r="F48" s="167" t="str">
        <f>IF(ISERROR(VLOOKUP(E48,'Communes NA'!$B:$D,2,0))," ",VLOOKUP(E48,'Communes NA'!$B:$D,2,0))</f>
        <v xml:space="preserve"> </v>
      </c>
      <c r="G48" s="168" t="str">
        <f>IF(ISERROR(VLOOKUP(E48,'Communes NA'!$B:$D,3,0))," ",VLOOKUP(E48,'Communes NA'!$B:$D,3,0))</f>
        <v xml:space="preserve"> </v>
      </c>
    </row>
    <row r="49" spans="2:7" x14ac:dyDescent="0.35">
      <c r="B49" s="142"/>
      <c r="C49" s="167" t="str">
        <f>IF(ISERROR(VLOOKUP(B49,'Communes NA'!$B:$D,2,0))," ",VLOOKUP(B49,'Communes NA'!$B:$D,2,0))</f>
        <v xml:space="preserve"> </v>
      </c>
      <c r="D49" s="168" t="str">
        <f>IF(ISERROR(VLOOKUP(B49,'Communes NA'!$B:$D,3,0))," ",VLOOKUP(B49,'Communes NA'!$B:$D,3,0))</f>
        <v xml:space="preserve"> </v>
      </c>
      <c r="E49" s="140"/>
      <c r="F49" s="167" t="str">
        <f>IF(ISERROR(VLOOKUP(E49,'Communes NA'!$B:$D,2,0))," ",VLOOKUP(E49,'Communes NA'!$B:$D,2,0))</f>
        <v xml:space="preserve"> </v>
      </c>
      <c r="G49" s="168" t="str">
        <f>IF(ISERROR(VLOOKUP(E49,'Communes NA'!$B:$D,3,0))," ",VLOOKUP(E49,'Communes NA'!$B:$D,3,0))</f>
        <v xml:space="preserve"> </v>
      </c>
    </row>
    <row r="50" spans="2:7" x14ac:dyDescent="0.35">
      <c r="B50" s="142"/>
      <c r="C50" s="167" t="str">
        <f>IF(ISERROR(VLOOKUP(B50,'Communes NA'!$B:$D,2,0))," ",VLOOKUP(B50,'Communes NA'!$B:$D,2,0))</f>
        <v xml:space="preserve"> </v>
      </c>
      <c r="D50" s="168" t="str">
        <f>IF(ISERROR(VLOOKUP(B50,'Communes NA'!$B:$D,3,0))," ",VLOOKUP(B50,'Communes NA'!$B:$D,3,0))</f>
        <v xml:space="preserve"> </v>
      </c>
      <c r="E50" s="140"/>
      <c r="F50" s="167" t="str">
        <f>IF(ISERROR(VLOOKUP(E50,'Communes NA'!$B:$D,2,0))," ",VLOOKUP(E50,'Communes NA'!$B:$D,2,0))</f>
        <v xml:space="preserve"> </v>
      </c>
      <c r="G50" s="168" t="str">
        <f>IF(ISERROR(VLOOKUP(E50,'Communes NA'!$B:$D,3,0))," ",VLOOKUP(E50,'Communes NA'!$B:$D,3,0))</f>
        <v xml:space="preserve"> </v>
      </c>
    </row>
    <row r="51" spans="2:7" x14ac:dyDescent="0.35">
      <c r="B51" s="142"/>
      <c r="C51" s="167" t="str">
        <f>IF(ISERROR(VLOOKUP(B51,'Communes NA'!$B:$D,2,0))," ",VLOOKUP(B51,'Communes NA'!$B:$D,2,0))</f>
        <v xml:space="preserve"> </v>
      </c>
      <c r="D51" s="168" t="str">
        <f>IF(ISERROR(VLOOKUP(B51,'Communes NA'!$B:$D,3,0))," ",VLOOKUP(B51,'Communes NA'!$B:$D,3,0))</f>
        <v xml:space="preserve"> </v>
      </c>
      <c r="E51" s="140"/>
      <c r="F51" s="167" t="str">
        <f>IF(ISERROR(VLOOKUP(E51,'Communes NA'!$B:$D,2,0))," ",VLOOKUP(E51,'Communes NA'!$B:$D,2,0))</f>
        <v xml:space="preserve"> </v>
      </c>
      <c r="G51" s="168" t="str">
        <f>IF(ISERROR(VLOOKUP(E51,'Communes NA'!$B:$D,3,0))," ",VLOOKUP(E51,'Communes NA'!$B:$D,3,0))</f>
        <v xml:space="preserve"> </v>
      </c>
    </row>
    <row r="52" spans="2:7" x14ac:dyDescent="0.35">
      <c r="B52" s="142"/>
      <c r="C52" s="167" t="str">
        <f>IF(ISERROR(VLOOKUP(B52,'Communes NA'!$B:$D,2,0))," ",VLOOKUP(B52,'Communes NA'!$B:$D,2,0))</f>
        <v xml:space="preserve"> </v>
      </c>
      <c r="D52" s="168" t="str">
        <f>IF(ISERROR(VLOOKUP(B52,'Communes NA'!$B:$D,3,0))," ",VLOOKUP(B52,'Communes NA'!$B:$D,3,0))</f>
        <v xml:space="preserve"> </v>
      </c>
      <c r="E52" s="140"/>
      <c r="F52" s="167" t="str">
        <f>IF(ISERROR(VLOOKUP(E52,'Communes NA'!$B:$D,2,0))," ",VLOOKUP(E52,'Communes NA'!$B:$D,2,0))</f>
        <v xml:space="preserve"> </v>
      </c>
      <c r="G52" s="168" t="str">
        <f>IF(ISERROR(VLOOKUP(E52,'Communes NA'!$B:$D,3,0))," ",VLOOKUP(E52,'Communes NA'!$B:$D,3,0))</f>
        <v xml:space="preserve"> </v>
      </c>
    </row>
    <row r="53" spans="2:7" x14ac:dyDescent="0.35">
      <c r="B53" s="142"/>
      <c r="C53" s="167" t="str">
        <f>IF(ISERROR(VLOOKUP(B53,'Communes NA'!$B:$D,2,0))," ",VLOOKUP(B53,'Communes NA'!$B:$D,2,0))</f>
        <v xml:space="preserve"> </v>
      </c>
      <c r="D53" s="168" t="str">
        <f>IF(ISERROR(VLOOKUP(B53,'Communes NA'!$B:$D,3,0))," ",VLOOKUP(B53,'Communes NA'!$B:$D,3,0))</f>
        <v xml:space="preserve"> </v>
      </c>
      <c r="E53" s="140"/>
      <c r="F53" s="167" t="str">
        <f>IF(ISERROR(VLOOKUP(E53,'Communes NA'!$B:$D,2,0))," ",VLOOKUP(E53,'Communes NA'!$B:$D,2,0))</f>
        <v xml:space="preserve"> </v>
      </c>
      <c r="G53" s="168" t="str">
        <f>IF(ISERROR(VLOOKUP(E53,'Communes NA'!$B:$D,3,0))," ",VLOOKUP(E53,'Communes NA'!$B:$D,3,0))</f>
        <v xml:space="preserve"> </v>
      </c>
    </row>
    <row r="54" spans="2:7" x14ac:dyDescent="0.35">
      <c r="B54" s="142"/>
      <c r="C54" s="167" t="str">
        <f>IF(ISERROR(VLOOKUP(B54,'Communes NA'!$B:$D,2,0))," ",VLOOKUP(B54,'Communes NA'!$B:$D,2,0))</f>
        <v xml:space="preserve"> </v>
      </c>
      <c r="D54" s="168" t="str">
        <f>IF(ISERROR(VLOOKUP(B54,'Communes NA'!$B:$D,3,0))," ",VLOOKUP(B54,'Communes NA'!$B:$D,3,0))</f>
        <v xml:space="preserve"> </v>
      </c>
      <c r="E54" s="140"/>
      <c r="F54" s="167" t="str">
        <f>IF(ISERROR(VLOOKUP(E54,'Communes NA'!$B:$D,2,0))," ",VLOOKUP(E54,'Communes NA'!$B:$D,2,0))</f>
        <v xml:space="preserve"> </v>
      </c>
      <c r="G54" s="168" t="str">
        <f>IF(ISERROR(VLOOKUP(E54,'Communes NA'!$B:$D,3,0))," ",VLOOKUP(E54,'Communes NA'!$B:$D,3,0))</f>
        <v xml:space="preserve"> </v>
      </c>
    </row>
    <row r="55" spans="2:7" x14ac:dyDescent="0.35">
      <c r="B55" s="142"/>
      <c r="C55" s="167" t="str">
        <f>IF(ISERROR(VLOOKUP(B55,'Communes NA'!$B:$D,2,0))," ",VLOOKUP(B55,'Communes NA'!$B:$D,2,0))</f>
        <v xml:space="preserve"> </v>
      </c>
      <c r="D55" s="168" t="str">
        <f>IF(ISERROR(VLOOKUP(B55,'Communes NA'!$B:$D,3,0))," ",VLOOKUP(B55,'Communes NA'!$B:$D,3,0))</f>
        <v xml:space="preserve"> </v>
      </c>
      <c r="E55" s="140"/>
      <c r="F55" s="167" t="str">
        <f>IF(ISERROR(VLOOKUP(E55,'Communes NA'!$B:$D,2,0))," ",VLOOKUP(E55,'Communes NA'!$B:$D,2,0))</f>
        <v xml:space="preserve"> </v>
      </c>
      <c r="G55" s="168" t="str">
        <f>IF(ISERROR(VLOOKUP(E55,'Communes NA'!$B:$D,3,0))," ",VLOOKUP(E55,'Communes NA'!$B:$D,3,0))</f>
        <v xml:space="preserve"> </v>
      </c>
    </row>
    <row r="56" spans="2:7" x14ac:dyDescent="0.35">
      <c r="B56" s="142"/>
      <c r="C56" s="167" t="str">
        <f>IF(ISERROR(VLOOKUP(B56,'Communes NA'!$B:$D,2,0))," ",VLOOKUP(B56,'Communes NA'!$B:$D,2,0))</f>
        <v xml:space="preserve"> </v>
      </c>
      <c r="D56" s="168" t="str">
        <f>IF(ISERROR(VLOOKUP(B56,'Communes NA'!$B:$D,3,0))," ",VLOOKUP(B56,'Communes NA'!$B:$D,3,0))</f>
        <v xml:space="preserve"> </v>
      </c>
      <c r="E56" s="140"/>
      <c r="F56" s="167" t="str">
        <f>IF(ISERROR(VLOOKUP(E56,'Communes NA'!$B:$D,2,0))," ",VLOOKUP(E56,'Communes NA'!$B:$D,2,0))</f>
        <v xml:space="preserve"> </v>
      </c>
      <c r="G56" s="168" t="str">
        <f>IF(ISERROR(VLOOKUP(E56,'Communes NA'!$B:$D,3,0))," ",VLOOKUP(E56,'Communes NA'!$B:$D,3,0))</f>
        <v xml:space="preserve"> </v>
      </c>
    </row>
    <row r="57" spans="2:7" x14ac:dyDescent="0.35">
      <c r="B57" s="142"/>
      <c r="C57" s="167" t="str">
        <f>IF(ISERROR(VLOOKUP(B57,'Communes NA'!$B:$D,2,0))," ",VLOOKUP(B57,'Communes NA'!$B:$D,2,0))</f>
        <v xml:space="preserve"> </v>
      </c>
      <c r="D57" s="168" t="str">
        <f>IF(ISERROR(VLOOKUP(B57,'Communes NA'!$B:$D,3,0))," ",VLOOKUP(B57,'Communes NA'!$B:$D,3,0))</f>
        <v xml:space="preserve"> </v>
      </c>
      <c r="E57" s="140"/>
      <c r="F57" s="167" t="str">
        <f>IF(ISERROR(VLOOKUP(E57,'Communes NA'!$B:$D,2,0))," ",VLOOKUP(E57,'Communes NA'!$B:$D,2,0))</f>
        <v xml:space="preserve"> </v>
      </c>
      <c r="G57" s="168" t="str">
        <f>IF(ISERROR(VLOOKUP(E57,'Communes NA'!$B:$D,3,0))," ",VLOOKUP(E57,'Communes NA'!$B:$D,3,0))</f>
        <v xml:space="preserve"> </v>
      </c>
    </row>
    <row r="58" spans="2:7" x14ac:dyDescent="0.35">
      <c r="B58" s="142"/>
      <c r="C58" s="167" t="str">
        <f>IF(ISERROR(VLOOKUP(B58,'Communes NA'!$B:$D,2,0))," ",VLOOKUP(B58,'Communes NA'!$B:$D,2,0))</f>
        <v xml:space="preserve"> </v>
      </c>
      <c r="D58" s="168" t="str">
        <f>IF(ISERROR(VLOOKUP(B58,'Communes NA'!$B:$D,3,0))," ",VLOOKUP(B58,'Communes NA'!$B:$D,3,0))</f>
        <v xml:space="preserve"> </v>
      </c>
      <c r="E58" s="140"/>
      <c r="F58" s="167" t="str">
        <f>IF(ISERROR(VLOOKUP(E58,'Communes NA'!$B:$D,2,0))," ",VLOOKUP(E58,'Communes NA'!$B:$D,2,0))</f>
        <v xml:space="preserve"> </v>
      </c>
      <c r="G58" s="168" t="str">
        <f>IF(ISERROR(VLOOKUP(E58,'Communes NA'!$B:$D,3,0))," ",VLOOKUP(E58,'Communes NA'!$B:$D,3,0))</f>
        <v xml:space="preserve"> </v>
      </c>
    </row>
    <row r="59" spans="2:7" x14ac:dyDescent="0.35">
      <c r="B59" s="142"/>
      <c r="C59" s="167" t="str">
        <f>IF(ISERROR(VLOOKUP(B59,'Communes NA'!$B:$D,2,0))," ",VLOOKUP(B59,'Communes NA'!$B:$D,2,0))</f>
        <v xml:space="preserve"> </v>
      </c>
      <c r="D59" s="168" t="str">
        <f>IF(ISERROR(VLOOKUP(B59,'Communes NA'!$B:$D,3,0))," ",VLOOKUP(B59,'Communes NA'!$B:$D,3,0))</f>
        <v xml:space="preserve"> </v>
      </c>
      <c r="E59" s="140"/>
      <c r="F59" s="167" t="str">
        <f>IF(ISERROR(VLOOKUP(E59,'Communes NA'!$B:$D,2,0))," ",VLOOKUP(E59,'Communes NA'!$B:$D,2,0))</f>
        <v xml:space="preserve"> </v>
      </c>
      <c r="G59" s="168" t="str">
        <f>IF(ISERROR(VLOOKUP(E59,'Communes NA'!$B:$D,3,0))," ",VLOOKUP(E59,'Communes NA'!$B:$D,3,0))</f>
        <v xml:space="preserve"> </v>
      </c>
    </row>
    <row r="60" spans="2:7" x14ac:dyDescent="0.35">
      <c r="B60" s="142"/>
      <c r="C60" s="167" t="str">
        <f>IF(ISERROR(VLOOKUP(B60,'Communes NA'!$B:$D,2,0))," ",VLOOKUP(B60,'Communes NA'!$B:$D,2,0))</f>
        <v xml:space="preserve"> </v>
      </c>
      <c r="D60" s="168" t="str">
        <f>IF(ISERROR(VLOOKUP(B60,'Communes NA'!$B:$D,3,0))," ",VLOOKUP(B60,'Communes NA'!$B:$D,3,0))</f>
        <v xml:space="preserve"> </v>
      </c>
      <c r="E60" s="140"/>
      <c r="F60" s="167" t="str">
        <f>IF(ISERROR(VLOOKUP(E60,'Communes NA'!$B:$D,2,0))," ",VLOOKUP(E60,'Communes NA'!$B:$D,2,0))</f>
        <v xml:space="preserve"> </v>
      </c>
      <c r="G60" s="168" t="str">
        <f>IF(ISERROR(VLOOKUP(E60,'Communes NA'!$B:$D,3,0))," ",VLOOKUP(E60,'Communes NA'!$B:$D,3,0))</f>
        <v xml:space="preserve"> </v>
      </c>
    </row>
    <row r="61" spans="2:7" x14ac:dyDescent="0.35">
      <c r="B61" s="142"/>
      <c r="C61" s="167" t="str">
        <f>IF(ISERROR(VLOOKUP(B61,'Communes NA'!$B:$D,2,0))," ",VLOOKUP(B61,'Communes NA'!$B:$D,2,0))</f>
        <v xml:space="preserve"> </v>
      </c>
      <c r="D61" s="168" t="str">
        <f>IF(ISERROR(VLOOKUP(B61,'Communes NA'!$B:$D,3,0))," ",VLOOKUP(B61,'Communes NA'!$B:$D,3,0))</f>
        <v xml:space="preserve"> </v>
      </c>
      <c r="E61" s="140"/>
      <c r="F61" s="167" t="str">
        <f>IF(ISERROR(VLOOKUP(E61,'Communes NA'!$B:$D,2,0))," ",VLOOKUP(E61,'Communes NA'!$B:$D,2,0))</f>
        <v xml:space="preserve"> </v>
      </c>
      <c r="G61" s="168" t="str">
        <f>IF(ISERROR(VLOOKUP(E61,'Communes NA'!$B:$D,3,0))," ",VLOOKUP(E61,'Communes NA'!$B:$D,3,0))</f>
        <v xml:space="preserve"> </v>
      </c>
    </row>
    <row r="62" spans="2:7" x14ac:dyDescent="0.35">
      <c r="B62" s="142"/>
      <c r="C62" s="167" t="str">
        <f>IF(ISERROR(VLOOKUP(B62,'Communes NA'!$B:$D,2,0))," ",VLOOKUP(B62,'Communes NA'!$B:$D,2,0))</f>
        <v xml:space="preserve"> </v>
      </c>
      <c r="D62" s="168" t="str">
        <f>IF(ISERROR(VLOOKUP(B62,'Communes NA'!$B:$D,3,0))," ",VLOOKUP(B62,'Communes NA'!$B:$D,3,0))</f>
        <v xml:space="preserve"> </v>
      </c>
      <c r="E62" s="140"/>
      <c r="F62" s="167" t="str">
        <f>IF(ISERROR(VLOOKUP(E62,'Communes NA'!$B:$D,2,0))," ",VLOOKUP(E62,'Communes NA'!$B:$D,2,0))</f>
        <v xml:space="preserve"> </v>
      </c>
      <c r="G62" s="168" t="str">
        <f>IF(ISERROR(VLOOKUP(E62,'Communes NA'!$B:$D,3,0))," ",VLOOKUP(E62,'Communes NA'!$B:$D,3,0))</f>
        <v xml:space="preserve"> </v>
      </c>
    </row>
    <row r="63" spans="2:7" x14ac:dyDescent="0.35">
      <c r="B63" s="142"/>
      <c r="C63" s="167" t="str">
        <f>IF(ISERROR(VLOOKUP(B63,'Communes NA'!$B:$D,2,0))," ",VLOOKUP(B63,'Communes NA'!$B:$D,2,0))</f>
        <v xml:space="preserve"> </v>
      </c>
      <c r="D63" s="168" t="str">
        <f>IF(ISERROR(VLOOKUP(B63,'Communes NA'!$B:$D,3,0))," ",VLOOKUP(B63,'Communes NA'!$B:$D,3,0))</f>
        <v xml:space="preserve"> </v>
      </c>
      <c r="E63" s="140"/>
      <c r="F63" s="167" t="str">
        <f>IF(ISERROR(VLOOKUP(E63,'Communes NA'!$B:$D,2,0))," ",VLOOKUP(E63,'Communes NA'!$B:$D,2,0))</f>
        <v xml:space="preserve"> </v>
      </c>
      <c r="G63" s="168" t="str">
        <f>IF(ISERROR(VLOOKUP(E63,'Communes NA'!$B:$D,3,0))," ",VLOOKUP(E63,'Communes NA'!$B:$D,3,0))</f>
        <v xml:space="preserve"> </v>
      </c>
    </row>
    <row r="64" spans="2:7" x14ac:dyDescent="0.35">
      <c r="B64" s="142"/>
      <c r="C64" s="167" t="str">
        <f>IF(ISERROR(VLOOKUP(B64,'Communes NA'!$B:$D,2,0))," ",VLOOKUP(B64,'Communes NA'!$B:$D,2,0))</f>
        <v xml:space="preserve"> </v>
      </c>
      <c r="D64" s="168" t="str">
        <f>IF(ISERROR(VLOOKUP(B64,'Communes NA'!$B:$D,3,0))," ",VLOOKUP(B64,'Communes NA'!$B:$D,3,0))</f>
        <v xml:space="preserve"> </v>
      </c>
      <c r="E64" s="140"/>
      <c r="F64" s="167" t="str">
        <f>IF(ISERROR(VLOOKUP(E64,'Communes NA'!$B:$D,2,0))," ",VLOOKUP(E64,'Communes NA'!$B:$D,2,0))</f>
        <v xml:space="preserve"> </v>
      </c>
      <c r="G64" s="168" t="str">
        <f>IF(ISERROR(VLOOKUP(E64,'Communes NA'!$B:$D,3,0))," ",VLOOKUP(E64,'Communes NA'!$B:$D,3,0))</f>
        <v xml:space="preserve"> </v>
      </c>
    </row>
    <row r="65" spans="2:7" x14ac:dyDescent="0.35">
      <c r="B65" s="142"/>
      <c r="C65" s="167" t="str">
        <f>IF(ISERROR(VLOOKUP(B65,'Communes NA'!$B:$D,2,0))," ",VLOOKUP(B65,'Communes NA'!$B:$D,2,0))</f>
        <v xml:space="preserve"> </v>
      </c>
      <c r="D65" s="168" t="str">
        <f>IF(ISERROR(VLOOKUP(B65,'Communes NA'!$B:$D,3,0))," ",VLOOKUP(B65,'Communes NA'!$B:$D,3,0))</f>
        <v xml:space="preserve"> </v>
      </c>
      <c r="E65" s="140"/>
      <c r="F65" s="167" t="str">
        <f>IF(ISERROR(VLOOKUP(E65,'Communes NA'!$B:$D,2,0))," ",VLOOKUP(E65,'Communes NA'!$B:$D,2,0))</f>
        <v xml:space="preserve"> </v>
      </c>
      <c r="G65" s="168" t="str">
        <f>IF(ISERROR(VLOOKUP(E65,'Communes NA'!$B:$D,3,0))," ",VLOOKUP(E65,'Communes NA'!$B:$D,3,0))</f>
        <v xml:space="preserve"> </v>
      </c>
    </row>
    <row r="66" spans="2:7" x14ac:dyDescent="0.35">
      <c r="B66" s="142"/>
      <c r="C66" s="167" t="str">
        <f>IF(ISERROR(VLOOKUP(B66,'Communes NA'!$B:$D,2,0))," ",VLOOKUP(B66,'Communes NA'!$B:$D,2,0))</f>
        <v xml:space="preserve"> </v>
      </c>
      <c r="D66" s="168" t="str">
        <f>IF(ISERROR(VLOOKUP(B66,'Communes NA'!$B:$D,3,0))," ",VLOOKUP(B66,'Communes NA'!$B:$D,3,0))</f>
        <v xml:space="preserve"> </v>
      </c>
      <c r="E66" s="140"/>
      <c r="F66" s="167" t="str">
        <f>IF(ISERROR(VLOOKUP(E66,'Communes NA'!$B:$D,2,0))," ",VLOOKUP(E66,'Communes NA'!$B:$D,2,0))</f>
        <v xml:space="preserve"> </v>
      </c>
      <c r="G66" s="168" t="str">
        <f>IF(ISERROR(VLOOKUP(E66,'Communes NA'!$B:$D,3,0))," ",VLOOKUP(E66,'Communes NA'!$B:$D,3,0))</f>
        <v xml:space="preserve"> </v>
      </c>
    </row>
    <row r="67" spans="2:7" x14ac:dyDescent="0.35">
      <c r="B67" s="142"/>
      <c r="C67" s="167" t="str">
        <f>IF(ISERROR(VLOOKUP(B67,'Communes NA'!$B:$D,2,0))," ",VLOOKUP(B67,'Communes NA'!$B:$D,2,0))</f>
        <v xml:space="preserve"> </v>
      </c>
      <c r="D67" s="168" t="str">
        <f>IF(ISERROR(VLOOKUP(B67,'Communes NA'!$B:$D,3,0))," ",VLOOKUP(B67,'Communes NA'!$B:$D,3,0))</f>
        <v xml:space="preserve"> </v>
      </c>
      <c r="E67" s="140"/>
      <c r="F67" s="167" t="str">
        <f>IF(ISERROR(VLOOKUP(E67,'Communes NA'!$B:$D,2,0))," ",VLOOKUP(E67,'Communes NA'!$B:$D,2,0))</f>
        <v xml:space="preserve"> </v>
      </c>
      <c r="G67" s="168" t="str">
        <f>IF(ISERROR(VLOOKUP(E67,'Communes NA'!$B:$D,3,0))," ",VLOOKUP(E67,'Communes NA'!$B:$D,3,0))</f>
        <v xml:space="preserve"> </v>
      </c>
    </row>
    <row r="68" spans="2:7" x14ac:dyDescent="0.35">
      <c r="B68" s="142"/>
      <c r="C68" s="167" t="str">
        <f>IF(ISERROR(VLOOKUP(B68,'Communes NA'!$B:$D,2,0))," ",VLOOKUP(B68,'Communes NA'!$B:$D,2,0))</f>
        <v xml:space="preserve"> </v>
      </c>
      <c r="D68" s="168" t="str">
        <f>IF(ISERROR(VLOOKUP(B68,'Communes NA'!$B:$D,3,0))," ",VLOOKUP(B68,'Communes NA'!$B:$D,3,0))</f>
        <v xml:space="preserve"> </v>
      </c>
      <c r="E68" s="140"/>
      <c r="F68" s="167" t="str">
        <f>IF(ISERROR(VLOOKUP(E68,'Communes NA'!$B:$D,2,0))," ",VLOOKUP(E68,'Communes NA'!$B:$D,2,0))</f>
        <v xml:space="preserve"> </v>
      </c>
      <c r="G68" s="168" t="str">
        <f>IF(ISERROR(VLOOKUP(E68,'Communes NA'!$B:$D,3,0))," ",VLOOKUP(E68,'Communes NA'!$B:$D,3,0))</f>
        <v xml:space="preserve"> </v>
      </c>
    </row>
    <row r="69" spans="2:7" x14ac:dyDescent="0.35">
      <c r="B69" s="142"/>
      <c r="C69" s="167" t="str">
        <f>IF(ISERROR(VLOOKUP(B69,'Communes NA'!$B:$D,2,0))," ",VLOOKUP(B69,'Communes NA'!$B:$D,2,0))</f>
        <v xml:space="preserve"> </v>
      </c>
      <c r="D69" s="168" t="str">
        <f>IF(ISERROR(VLOOKUP(B69,'Communes NA'!$B:$D,3,0))," ",VLOOKUP(B69,'Communes NA'!$B:$D,3,0))</f>
        <v xml:space="preserve"> </v>
      </c>
      <c r="E69" s="140"/>
      <c r="F69" s="167" t="str">
        <f>IF(ISERROR(VLOOKUP(E69,'Communes NA'!$B:$D,2,0))," ",VLOOKUP(E69,'Communes NA'!$B:$D,2,0))</f>
        <v xml:space="preserve"> </v>
      </c>
      <c r="G69" s="168" t="str">
        <f>IF(ISERROR(VLOOKUP(E69,'Communes NA'!$B:$D,3,0))," ",VLOOKUP(E69,'Communes NA'!$B:$D,3,0))</f>
        <v xml:space="preserve"> </v>
      </c>
    </row>
    <row r="70" spans="2:7" x14ac:dyDescent="0.35">
      <c r="B70" s="142"/>
      <c r="C70" s="167" t="str">
        <f>IF(ISERROR(VLOOKUP(B70,'Communes NA'!$B:$D,2,0))," ",VLOOKUP(B70,'Communes NA'!$B:$D,2,0))</f>
        <v xml:space="preserve"> </v>
      </c>
      <c r="D70" s="168" t="str">
        <f>IF(ISERROR(VLOOKUP(B70,'Communes NA'!$B:$D,3,0))," ",VLOOKUP(B70,'Communes NA'!$B:$D,3,0))</f>
        <v xml:space="preserve"> </v>
      </c>
      <c r="E70" s="140"/>
      <c r="F70" s="167" t="str">
        <f>IF(ISERROR(VLOOKUP(E70,'Communes NA'!$B:$D,2,0))," ",VLOOKUP(E70,'Communes NA'!$B:$D,2,0))</f>
        <v xml:space="preserve"> </v>
      </c>
      <c r="G70" s="168" t="str">
        <f>IF(ISERROR(VLOOKUP(E70,'Communes NA'!$B:$D,3,0))," ",VLOOKUP(E70,'Communes NA'!$B:$D,3,0))</f>
        <v xml:space="preserve"> </v>
      </c>
    </row>
    <row r="71" spans="2:7" x14ac:dyDescent="0.35">
      <c r="B71" s="142"/>
      <c r="C71" s="167" t="str">
        <f>IF(ISERROR(VLOOKUP(B71,'Communes NA'!$B:$D,2,0))," ",VLOOKUP(B71,'Communes NA'!$B:$D,2,0))</f>
        <v xml:space="preserve"> </v>
      </c>
      <c r="D71" s="168" t="str">
        <f>IF(ISERROR(VLOOKUP(B71,'Communes NA'!$B:$D,3,0))," ",VLOOKUP(B71,'Communes NA'!$B:$D,3,0))</f>
        <v xml:space="preserve"> </v>
      </c>
      <c r="E71" s="140"/>
      <c r="F71" s="167" t="str">
        <f>IF(ISERROR(VLOOKUP(E71,'Communes NA'!$B:$D,2,0))," ",VLOOKUP(E71,'Communes NA'!$B:$D,2,0))</f>
        <v xml:space="preserve"> </v>
      </c>
      <c r="G71" s="168" t="str">
        <f>IF(ISERROR(VLOOKUP(E71,'Communes NA'!$B:$D,3,0))," ",VLOOKUP(E71,'Communes NA'!$B:$D,3,0))</f>
        <v xml:space="preserve"> </v>
      </c>
    </row>
    <row r="72" spans="2:7" x14ac:dyDescent="0.35">
      <c r="B72" s="142"/>
      <c r="C72" s="167" t="str">
        <f>IF(ISERROR(VLOOKUP(B72,'Communes NA'!$B:$D,2,0))," ",VLOOKUP(B72,'Communes NA'!$B:$D,2,0))</f>
        <v xml:space="preserve"> </v>
      </c>
      <c r="D72" s="168" t="str">
        <f>IF(ISERROR(VLOOKUP(B72,'Communes NA'!$B:$D,3,0))," ",VLOOKUP(B72,'Communes NA'!$B:$D,3,0))</f>
        <v xml:space="preserve"> </v>
      </c>
      <c r="E72" s="140"/>
      <c r="F72" s="167" t="str">
        <f>IF(ISERROR(VLOOKUP(E72,'Communes NA'!$B:$D,2,0))," ",VLOOKUP(E72,'Communes NA'!$B:$D,2,0))</f>
        <v xml:space="preserve"> </v>
      </c>
      <c r="G72" s="168" t="str">
        <f>IF(ISERROR(VLOOKUP(E72,'Communes NA'!$B:$D,3,0))," ",VLOOKUP(E72,'Communes NA'!$B:$D,3,0))</f>
        <v xml:space="preserve"> </v>
      </c>
    </row>
    <row r="73" spans="2:7" x14ac:dyDescent="0.35">
      <c r="B73" s="142"/>
      <c r="C73" s="167" t="str">
        <f>IF(ISERROR(VLOOKUP(B73,'Communes NA'!$B:$D,2,0))," ",VLOOKUP(B73,'Communes NA'!$B:$D,2,0))</f>
        <v xml:space="preserve"> </v>
      </c>
      <c r="D73" s="168" t="str">
        <f>IF(ISERROR(VLOOKUP(B73,'Communes NA'!$B:$D,3,0))," ",VLOOKUP(B73,'Communes NA'!$B:$D,3,0))</f>
        <v xml:space="preserve"> </v>
      </c>
      <c r="E73" s="140"/>
      <c r="F73" s="167" t="str">
        <f>IF(ISERROR(VLOOKUP(E73,'Communes NA'!$B:$D,2,0))," ",VLOOKUP(E73,'Communes NA'!$B:$D,2,0))</f>
        <v xml:space="preserve"> </v>
      </c>
      <c r="G73" s="168" t="str">
        <f>IF(ISERROR(VLOOKUP(E73,'Communes NA'!$B:$D,3,0))," ",VLOOKUP(E73,'Communes NA'!$B:$D,3,0))</f>
        <v xml:space="preserve"> </v>
      </c>
    </row>
    <row r="74" spans="2:7" x14ac:dyDescent="0.35">
      <c r="B74" s="142"/>
      <c r="C74" s="167" t="str">
        <f>IF(ISERROR(VLOOKUP(B74,'Communes NA'!$B:$D,2,0))," ",VLOOKUP(B74,'Communes NA'!$B:$D,2,0))</f>
        <v xml:space="preserve"> </v>
      </c>
      <c r="D74" s="168" t="str">
        <f>IF(ISERROR(VLOOKUP(B74,'Communes NA'!$B:$D,3,0))," ",VLOOKUP(B74,'Communes NA'!$B:$D,3,0))</f>
        <v xml:space="preserve"> </v>
      </c>
      <c r="E74" s="140"/>
      <c r="F74" s="167" t="str">
        <f>IF(ISERROR(VLOOKUP(E74,'Communes NA'!$B:$D,2,0))," ",VLOOKUP(E74,'Communes NA'!$B:$D,2,0))</f>
        <v xml:space="preserve"> </v>
      </c>
      <c r="G74" s="168" t="str">
        <f>IF(ISERROR(VLOOKUP(E74,'Communes NA'!$B:$D,3,0))," ",VLOOKUP(E74,'Communes NA'!$B:$D,3,0))</f>
        <v xml:space="preserve"> </v>
      </c>
    </row>
    <row r="75" spans="2:7" x14ac:dyDescent="0.35">
      <c r="B75" s="142"/>
      <c r="C75" s="167" t="str">
        <f>IF(ISERROR(VLOOKUP(B75,'Communes NA'!$B:$D,2,0))," ",VLOOKUP(B75,'Communes NA'!$B:$D,2,0))</f>
        <v xml:space="preserve"> </v>
      </c>
      <c r="D75" s="168" t="str">
        <f>IF(ISERROR(VLOOKUP(B75,'Communes NA'!$B:$D,3,0))," ",VLOOKUP(B75,'Communes NA'!$B:$D,3,0))</f>
        <v xml:space="preserve"> </v>
      </c>
      <c r="E75" s="140"/>
      <c r="F75" s="167" t="str">
        <f>IF(ISERROR(VLOOKUP(E75,'Communes NA'!$B:$D,2,0))," ",VLOOKUP(E75,'Communes NA'!$B:$D,2,0))</f>
        <v xml:space="preserve"> </v>
      </c>
      <c r="G75" s="168" t="str">
        <f>IF(ISERROR(VLOOKUP(E75,'Communes NA'!$B:$D,3,0))," ",VLOOKUP(E75,'Communes NA'!$B:$D,3,0))</f>
        <v xml:space="preserve"> </v>
      </c>
    </row>
    <row r="76" spans="2:7" x14ac:dyDescent="0.35">
      <c r="B76" s="142"/>
      <c r="C76" s="167" t="str">
        <f>IF(ISERROR(VLOOKUP(B76,'Communes NA'!$B:$D,2,0))," ",VLOOKUP(B76,'Communes NA'!$B:$D,2,0))</f>
        <v xml:space="preserve"> </v>
      </c>
      <c r="D76" s="168" t="str">
        <f>IF(ISERROR(VLOOKUP(B76,'Communes NA'!$B:$D,3,0))," ",VLOOKUP(B76,'Communes NA'!$B:$D,3,0))</f>
        <v xml:space="preserve"> </v>
      </c>
      <c r="E76" s="140"/>
      <c r="F76" s="167" t="str">
        <f>IF(ISERROR(VLOOKUP(E76,'Communes NA'!$B:$D,2,0))," ",VLOOKUP(E76,'Communes NA'!$B:$D,2,0))</f>
        <v xml:space="preserve"> </v>
      </c>
      <c r="G76" s="168" t="str">
        <f>IF(ISERROR(VLOOKUP(E76,'Communes NA'!$B:$D,3,0))," ",VLOOKUP(E76,'Communes NA'!$B:$D,3,0))</f>
        <v xml:space="preserve"> </v>
      </c>
    </row>
    <row r="77" spans="2:7" x14ac:dyDescent="0.35">
      <c r="B77" s="142"/>
      <c r="C77" s="167" t="str">
        <f>IF(ISERROR(VLOOKUP(B77,'Communes NA'!$B:$D,2,0))," ",VLOOKUP(B77,'Communes NA'!$B:$D,2,0))</f>
        <v xml:space="preserve"> </v>
      </c>
      <c r="D77" s="168" t="str">
        <f>IF(ISERROR(VLOOKUP(B77,'Communes NA'!$B:$D,3,0))," ",VLOOKUP(B77,'Communes NA'!$B:$D,3,0))</f>
        <v xml:space="preserve"> </v>
      </c>
      <c r="E77" s="140"/>
      <c r="F77" s="167" t="str">
        <f>IF(ISERROR(VLOOKUP(E77,'Communes NA'!$B:$D,2,0))," ",VLOOKUP(E77,'Communes NA'!$B:$D,2,0))</f>
        <v xml:space="preserve"> </v>
      </c>
      <c r="G77" s="168" t="str">
        <f>IF(ISERROR(VLOOKUP(E77,'Communes NA'!$B:$D,3,0))," ",VLOOKUP(E77,'Communes NA'!$B:$D,3,0))</f>
        <v xml:space="preserve"> </v>
      </c>
    </row>
    <row r="78" spans="2:7" x14ac:dyDescent="0.35">
      <c r="B78" s="142"/>
      <c r="C78" s="167" t="str">
        <f>IF(ISERROR(VLOOKUP(B78,'Communes NA'!$B:$D,2,0))," ",VLOOKUP(B78,'Communes NA'!$B:$D,2,0))</f>
        <v xml:space="preserve"> </v>
      </c>
      <c r="D78" s="168" t="str">
        <f>IF(ISERROR(VLOOKUP(B78,'Communes NA'!$B:$D,3,0))," ",VLOOKUP(B78,'Communes NA'!$B:$D,3,0))</f>
        <v xml:space="preserve"> </v>
      </c>
      <c r="E78" s="140"/>
      <c r="F78" s="167" t="str">
        <f>IF(ISERROR(VLOOKUP(E78,'Communes NA'!$B:$D,2,0))," ",VLOOKUP(E78,'Communes NA'!$B:$D,2,0))</f>
        <v xml:space="preserve"> </v>
      </c>
      <c r="G78" s="168" t="str">
        <f>IF(ISERROR(VLOOKUP(E78,'Communes NA'!$B:$D,3,0))," ",VLOOKUP(E78,'Communes NA'!$B:$D,3,0))</f>
        <v xml:space="preserve"> </v>
      </c>
    </row>
    <row r="79" spans="2:7" x14ac:dyDescent="0.35">
      <c r="B79" s="142"/>
      <c r="C79" s="167" t="str">
        <f>IF(ISERROR(VLOOKUP(B79,'Communes NA'!$B:$D,2,0))," ",VLOOKUP(B79,'Communes NA'!$B:$D,2,0))</f>
        <v xml:space="preserve"> </v>
      </c>
      <c r="D79" s="168" t="str">
        <f>IF(ISERROR(VLOOKUP(B79,'Communes NA'!$B:$D,3,0))," ",VLOOKUP(B79,'Communes NA'!$B:$D,3,0))</f>
        <v xml:space="preserve"> </v>
      </c>
      <c r="E79" s="140"/>
      <c r="F79" s="167" t="str">
        <f>IF(ISERROR(VLOOKUP(E79,'Communes NA'!$B:$D,2,0))," ",VLOOKUP(E79,'Communes NA'!$B:$D,2,0))</f>
        <v xml:space="preserve"> </v>
      </c>
      <c r="G79" s="168" t="str">
        <f>IF(ISERROR(VLOOKUP(E79,'Communes NA'!$B:$D,3,0))," ",VLOOKUP(E79,'Communes NA'!$B:$D,3,0))</f>
        <v xml:space="preserve"> </v>
      </c>
    </row>
    <row r="80" spans="2:7" x14ac:dyDescent="0.35">
      <c r="B80" s="142"/>
      <c r="C80" s="167" t="str">
        <f>IF(ISERROR(VLOOKUP(B80,'Communes NA'!$B:$D,2,0))," ",VLOOKUP(B80,'Communes NA'!$B:$D,2,0))</f>
        <v xml:space="preserve"> </v>
      </c>
      <c r="D80" s="168" t="str">
        <f>IF(ISERROR(VLOOKUP(B80,'Communes NA'!$B:$D,3,0))," ",VLOOKUP(B80,'Communes NA'!$B:$D,3,0))</f>
        <v xml:space="preserve"> </v>
      </c>
      <c r="E80" s="140"/>
      <c r="F80" s="167" t="str">
        <f>IF(ISERROR(VLOOKUP(E80,'Communes NA'!$B:$D,2,0))," ",VLOOKUP(E80,'Communes NA'!$B:$D,2,0))</f>
        <v xml:space="preserve"> </v>
      </c>
      <c r="G80" s="168" t="str">
        <f>IF(ISERROR(VLOOKUP(E80,'Communes NA'!$B:$D,3,0))," ",VLOOKUP(E80,'Communes NA'!$B:$D,3,0))</f>
        <v xml:space="preserve"> </v>
      </c>
    </row>
    <row r="81" spans="2:7" x14ac:dyDescent="0.35">
      <c r="B81" s="142"/>
      <c r="C81" s="167" t="str">
        <f>IF(ISERROR(VLOOKUP(B81,'Communes NA'!$B:$D,2,0))," ",VLOOKUP(B81,'Communes NA'!$B:$D,2,0))</f>
        <v xml:space="preserve"> </v>
      </c>
      <c r="D81" s="168" t="str">
        <f>IF(ISERROR(VLOOKUP(B81,'Communes NA'!$B:$D,3,0))," ",VLOOKUP(B81,'Communes NA'!$B:$D,3,0))</f>
        <v xml:space="preserve"> </v>
      </c>
      <c r="E81" s="140"/>
      <c r="F81" s="167" t="str">
        <f>IF(ISERROR(VLOOKUP(E81,'Communes NA'!$B:$D,2,0))," ",VLOOKUP(E81,'Communes NA'!$B:$D,2,0))</f>
        <v xml:space="preserve"> </v>
      </c>
      <c r="G81" s="168" t="str">
        <f>IF(ISERROR(VLOOKUP(E81,'Communes NA'!$B:$D,3,0))," ",VLOOKUP(E81,'Communes NA'!$B:$D,3,0))</f>
        <v xml:space="preserve"> </v>
      </c>
    </row>
    <row r="82" spans="2:7" x14ac:dyDescent="0.35">
      <c r="B82" s="142"/>
      <c r="C82" s="167" t="str">
        <f>IF(ISERROR(VLOOKUP(B82,'Communes NA'!$B:$D,2,0))," ",VLOOKUP(B82,'Communes NA'!$B:$D,2,0))</f>
        <v xml:space="preserve"> </v>
      </c>
      <c r="D82" s="168" t="str">
        <f>IF(ISERROR(VLOOKUP(B82,'Communes NA'!$B:$D,3,0))," ",VLOOKUP(B82,'Communes NA'!$B:$D,3,0))</f>
        <v xml:space="preserve"> </v>
      </c>
      <c r="E82" s="140"/>
      <c r="F82" s="167" t="str">
        <f>IF(ISERROR(VLOOKUP(E82,'Communes NA'!$B:$D,2,0))," ",VLOOKUP(E82,'Communes NA'!$B:$D,2,0))</f>
        <v xml:space="preserve"> </v>
      </c>
      <c r="G82" s="168" t="str">
        <f>IF(ISERROR(VLOOKUP(E82,'Communes NA'!$B:$D,3,0))," ",VLOOKUP(E82,'Communes NA'!$B:$D,3,0))</f>
        <v xml:space="preserve"> </v>
      </c>
    </row>
    <row r="83" spans="2:7" x14ac:dyDescent="0.35">
      <c r="B83" s="142"/>
      <c r="C83" s="167" t="str">
        <f>IF(ISERROR(VLOOKUP(B83,'Communes NA'!$B:$D,2,0))," ",VLOOKUP(B83,'Communes NA'!$B:$D,2,0))</f>
        <v xml:space="preserve"> </v>
      </c>
      <c r="D83" s="168" t="str">
        <f>IF(ISERROR(VLOOKUP(B83,'Communes NA'!$B:$D,3,0))," ",VLOOKUP(B83,'Communes NA'!$B:$D,3,0))</f>
        <v xml:space="preserve"> </v>
      </c>
      <c r="E83" s="140"/>
      <c r="F83" s="167" t="str">
        <f>IF(ISERROR(VLOOKUP(E83,'Communes NA'!$B:$D,2,0))," ",VLOOKUP(E83,'Communes NA'!$B:$D,2,0))</f>
        <v xml:space="preserve"> </v>
      </c>
      <c r="G83" s="168" t="str">
        <f>IF(ISERROR(VLOOKUP(E83,'Communes NA'!$B:$D,3,0))," ",VLOOKUP(E83,'Communes NA'!$B:$D,3,0))</f>
        <v xml:space="preserve"> </v>
      </c>
    </row>
    <row r="84" spans="2:7" x14ac:dyDescent="0.35">
      <c r="B84" s="142"/>
      <c r="C84" s="167" t="str">
        <f>IF(ISERROR(VLOOKUP(B84,'Communes NA'!$B:$D,2,0))," ",VLOOKUP(B84,'Communes NA'!$B:$D,2,0))</f>
        <v xml:space="preserve"> </v>
      </c>
      <c r="D84" s="168" t="str">
        <f>IF(ISERROR(VLOOKUP(B84,'Communes NA'!$B:$D,3,0))," ",VLOOKUP(B84,'Communes NA'!$B:$D,3,0))</f>
        <v xml:space="preserve"> </v>
      </c>
      <c r="E84" s="140"/>
      <c r="F84" s="167" t="str">
        <f>IF(ISERROR(VLOOKUP(E84,'Communes NA'!$B:$D,2,0))," ",VLOOKUP(E84,'Communes NA'!$B:$D,2,0))</f>
        <v xml:space="preserve"> </v>
      </c>
      <c r="G84" s="168" t="str">
        <f>IF(ISERROR(VLOOKUP(E84,'Communes NA'!$B:$D,3,0))," ",VLOOKUP(E84,'Communes NA'!$B:$D,3,0))</f>
        <v xml:space="preserve"> </v>
      </c>
    </row>
    <row r="85" spans="2:7" x14ac:dyDescent="0.35">
      <c r="B85" s="142"/>
      <c r="C85" s="167" t="str">
        <f>IF(ISERROR(VLOOKUP(B85,'Communes NA'!$B:$D,2,0))," ",VLOOKUP(B85,'Communes NA'!$B:$D,2,0))</f>
        <v xml:space="preserve"> </v>
      </c>
      <c r="D85" s="168" t="str">
        <f>IF(ISERROR(VLOOKUP(B85,'Communes NA'!$B:$D,3,0))," ",VLOOKUP(B85,'Communes NA'!$B:$D,3,0))</f>
        <v xml:space="preserve"> </v>
      </c>
      <c r="E85" s="140"/>
      <c r="F85" s="167" t="str">
        <f>IF(ISERROR(VLOOKUP(E85,'Communes NA'!$B:$D,2,0))," ",VLOOKUP(E85,'Communes NA'!$B:$D,2,0))</f>
        <v xml:space="preserve"> </v>
      </c>
      <c r="G85" s="168" t="str">
        <f>IF(ISERROR(VLOOKUP(E85,'Communes NA'!$B:$D,3,0))," ",VLOOKUP(E85,'Communes NA'!$B:$D,3,0))</f>
        <v xml:space="preserve"> </v>
      </c>
    </row>
    <row r="86" spans="2:7" x14ac:dyDescent="0.35">
      <c r="B86" s="142"/>
      <c r="C86" s="167" t="str">
        <f>IF(ISERROR(VLOOKUP(B86,'Communes NA'!$B:$D,2,0))," ",VLOOKUP(B86,'Communes NA'!$B:$D,2,0))</f>
        <v xml:space="preserve"> </v>
      </c>
      <c r="D86" s="168" t="str">
        <f>IF(ISERROR(VLOOKUP(B86,'Communes NA'!$B:$D,3,0))," ",VLOOKUP(B86,'Communes NA'!$B:$D,3,0))</f>
        <v xml:space="preserve"> </v>
      </c>
      <c r="E86" s="140"/>
      <c r="F86" s="167" t="str">
        <f>IF(ISERROR(VLOOKUP(E86,'Communes NA'!$B:$D,2,0))," ",VLOOKUP(E86,'Communes NA'!$B:$D,2,0))</f>
        <v xml:space="preserve"> </v>
      </c>
      <c r="G86" s="168" t="str">
        <f>IF(ISERROR(VLOOKUP(E86,'Communes NA'!$B:$D,3,0))," ",VLOOKUP(E86,'Communes NA'!$B:$D,3,0))</f>
        <v xml:space="preserve"> </v>
      </c>
    </row>
    <row r="87" spans="2:7" x14ac:dyDescent="0.35">
      <c r="B87" s="142"/>
      <c r="C87" s="167" t="str">
        <f>IF(ISERROR(VLOOKUP(B87,'Communes NA'!$B:$D,2,0))," ",VLOOKUP(B87,'Communes NA'!$B:$D,2,0))</f>
        <v xml:space="preserve"> </v>
      </c>
      <c r="D87" s="168" t="str">
        <f>IF(ISERROR(VLOOKUP(B87,'Communes NA'!$B:$D,3,0))," ",VLOOKUP(B87,'Communes NA'!$B:$D,3,0))</f>
        <v xml:space="preserve"> </v>
      </c>
      <c r="E87" s="140"/>
      <c r="F87" s="167" t="str">
        <f>IF(ISERROR(VLOOKUP(E87,'Communes NA'!$B:$D,2,0))," ",VLOOKUP(E87,'Communes NA'!$B:$D,2,0))</f>
        <v xml:space="preserve"> </v>
      </c>
      <c r="G87" s="168" t="str">
        <f>IF(ISERROR(VLOOKUP(E87,'Communes NA'!$B:$D,3,0))," ",VLOOKUP(E87,'Communes NA'!$B:$D,3,0))</f>
        <v xml:space="preserve"> </v>
      </c>
    </row>
    <row r="88" spans="2:7" x14ac:dyDescent="0.35">
      <c r="B88" s="142"/>
      <c r="C88" s="167" t="str">
        <f>IF(ISERROR(VLOOKUP(B88,'Communes NA'!$B:$D,2,0))," ",VLOOKUP(B88,'Communes NA'!$B:$D,2,0))</f>
        <v xml:space="preserve"> </v>
      </c>
      <c r="D88" s="168" t="str">
        <f>IF(ISERROR(VLOOKUP(B88,'Communes NA'!$B:$D,3,0))," ",VLOOKUP(B88,'Communes NA'!$B:$D,3,0))</f>
        <v xml:space="preserve"> </v>
      </c>
      <c r="E88" s="140"/>
      <c r="F88" s="167" t="str">
        <f>IF(ISERROR(VLOOKUP(E88,'Communes NA'!$B:$D,2,0))," ",VLOOKUP(E88,'Communes NA'!$B:$D,2,0))</f>
        <v xml:space="preserve"> </v>
      </c>
      <c r="G88" s="168" t="str">
        <f>IF(ISERROR(VLOOKUP(E88,'Communes NA'!$B:$D,3,0))," ",VLOOKUP(E88,'Communes NA'!$B:$D,3,0))</f>
        <v xml:space="preserve"> </v>
      </c>
    </row>
    <row r="89" spans="2:7" x14ac:dyDescent="0.35">
      <c r="B89" s="142"/>
      <c r="C89" s="167" t="str">
        <f>IF(ISERROR(VLOOKUP(B89,'Communes NA'!$B:$D,2,0))," ",VLOOKUP(B89,'Communes NA'!$B:$D,2,0))</f>
        <v xml:space="preserve"> </v>
      </c>
      <c r="D89" s="168" t="str">
        <f>IF(ISERROR(VLOOKUP(B89,'Communes NA'!$B:$D,3,0))," ",VLOOKUP(B89,'Communes NA'!$B:$D,3,0))</f>
        <v xml:space="preserve"> </v>
      </c>
      <c r="E89" s="140"/>
      <c r="F89" s="167" t="str">
        <f>IF(ISERROR(VLOOKUP(E89,'Communes NA'!$B:$D,2,0))," ",VLOOKUP(E89,'Communes NA'!$B:$D,2,0))</f>
        <v xml:space="preserve"> </v>
      </c>
      <c r="G89" s="168" t="str">
        <f>IF(ISERROR(VLOOKUP(E89,'Communes NA'!$B:$D,3,0))," ",VLOOKUP(E89,'Communes NA'!$B:$D,3,0))</f>
        <v xml:space="preserve"> </v>
      </c>
    </row>
    <row r="90" spans="2:7" x14ac:dyDescent="0.35">
      <c r="B90" s="142"/>
      <c r="C90" s="167" t="str">
        <f>IF(ISERROR(VLOOKUP(B90,'Communes NA'!$B:$D,2,0))," ",VLOOKUP(B90,'Communes NA'!$B:$D,2,0))</f>
        <v xml:space="preserve"> </v>
      </c>
      <c r="D90" s="168" t="str">
        <f>IF(ISERROR(VLOOKUP(B90,'Communes NA'!$B:$D,3,0))," ",VLOOKUP(B90,'Communes NA'!$B:$D,3,0))</f>
        <v xml:space="preserve"> </v>
      </c>
      <c r="E90" s="140"/>
      <c r="F90" s="167" t="str">
        <f>IF(ISERROR(VLOOKUP(E90,'Communes NA'!$B:$D,2,0))," ",VLOOKUP(E90,'Communes NA'!$B:$D,2,0))</f>
        <v xml:space="preserve"> </v>
      </c>
      <c r="G90" s="168" t="str">
        <f>IF(ISERROR(VLOOKUP(E90,'Communes NA'!$B:$D,3,0))," ",VLOOKUP(E90,'Communes NA'!$B:$D,3,0))</f>
        <v xml:space="preserve"> </v>
      </c>
    </row>
    <row r="91" spans="2:7" x14ac:dyDescent="0.35">
      <c r="B91" s="142"/>
      <c r="C91" s="167" t="str">
        <f>IF(ISERROR(VLOOKUP(B91,'Communes NA'!$B:$D,2,0))," ",VLOOKUP(B91,'Communes NA'!$B:$D,2,0))</f>
        <v xml:space="preserve"> </v>
      </c>
      <c r="D91" s="168" t="str">
        <f>IF(ISERROR(VLOOKUP(B91,'Communes NA'!$B:$D,3,0))," ",VLOOKUP(B91,'Communes NA'!$B:$D,3,0))</f>
        <v xml:space="preserve"> </v>
      </c>
      <c r="E91" s="140"/>
      <c r="F91" s="167" t="str">
        <f>IF(ISERROR(VLOOKUP(E91,'Communes NA'!$B:$D,2,0))," ",VLOOKUP(E91,'Communes NA'!$B:$D,2,0))</f>
        <v xml:space="preserve"> </v>
      </c>
      <c r="G91" s="168" t="str">
        <f>IF(ISERROR(VLOOKUP(E91,'Communes NA'!$B:$D,3,0))," ",VLOOKUP(E91,'Communes NA'!$B:$D,3,0))</f>
        <v xml:space="preserve"> </v>
      </c>
    </row>
    <row r="92" spans="2:7" x14ac:dyDescent="0.35">
      <c r="B92" s="142"/>
      <c r="C92" s="167" t="str">
        <f>IF(ISERROR(VLOOKUP(B92,'Communes NA'!$B:$D,2,0))," ",VLOOKUP(B92,'Communes NA'!$B:$D,2,0))</f>
        <v xml:space="preserve"> </v>
      </c>
      <c r="D92" s="168" t="str">
        <f>IF(ISERROR(VLOOKUP(B92,'Communes NA'!$B:$D,3,0))," ",VLOOKUP(B92,'Communes NA'!$B:$D,3,0))</f>
        <v xml:space="preserve"> </v>
      </c>
      <c r="E92" s="140"/>
      <c r="F92" s="167" t="str">
        <f>IF(ISERROR(VLOOKUP(E92,'Communes NA'!$B:$D,2,0))," ",VLOOKUP(E92,'Communes NA'!$B:$D,2,0))</f>
        <v xml:space="preserve"> </v>
      </c>
      <c r="G92" s="168" t="str">
        <f>IF(ISERROR(VLOOKUP(E92,'Communes NA'!$B:$D,3,0))," ",VLOOKUP(E92,'Communes NA'!$B:$D,3,0))</f>
        <v xml:space="preserve"> </v>
      </c>
    </row>
    <row r="93" spans="2:7" x14ac:dyDescent="0.35">
      <c r="B93" s="142"/>
      <c r="C93" s="167" t="str">
        <f>IF(ISERROR(VLOOKUP(B93,'Communes NA'!$B:$D,2,0))," ",VLOOKUP(B93,'Communes NA'!$B:$D,2,0))</f>
        <v xml:space="preserve"> </v>
      </c>
      <c r="D93" s="168" t="str">
        <f>IF(ISERROR(VLOOKUP(B93,'Communes NA'!$B:$D,3,0))," ",VLOOKUP(B93,'Communes NA'!$B:$D,3,0))</f>
        <v xml:space="preserve"> </v>
      </c>
      <c r="E93" s="140"/>
      <c r="F93" s="167" t="str">
        <f>IF(ISERROR(VLOOKUP(E93,'Communes NA'!$B:$D,2,0))," ",VLOOKUP(E93,'Communes NA'!$B:$D,2,0))</f>
        <v xml:space="preserve"> </v>
      </c>
      <c r="G93" s="168" t="str">
        <f>IF(ISERROR(VLOOKUP(E93,'Communes NA'!$B:$D,3,0))," ",VLOOKUP(E93,'Communes NA'!$B:$D,3,0))</f>
        <v xml:space="preserve"> </v>
      </c>
    </row>
    <row r="94" spans="2:7" x14ac:dyDescent="0.35">
      <c r="B94" s="142"/>
      <c r="C94" s="167" t="str">
        <f>IF(ISERROR(VLOOKUP(B94,'Communes NA'!$B:$D,2,0))," ",VLOOKUP(B94,'Communes NA'!$B:$D,2,0))</f>
        <v xml:space="preserve"> </v>
      </c>
      <c r="D94" s="168" t="str">
        <f>IF(ISERROR(VLOOKUP(B94,'Communes NA'!$B:$D,3,0))," ",VLOOKUP(B94,'Communes NA'!$B:$D,3,0))</f>
        <v xml:space="preserve"> </v>
      </c>
      <c r="E94" s="140"/>
      <c r="F94" s="167" t="str">
        <f>IF(ISERROR(VLOOKUP(E94,'Communes NA'!$B:$D,2,0))," ",VLOOKUP(E94,'Communes NA'!$B:$D,2,0))</f>
        <v xml:space="preserve"> </v>
      </c>
      <c r="G94" s="168" t="str">
        <f>IF(ISERROR(VLOOKUP(E94,'Communes NA'!$B:$D,3,0))," ",VLOOKUP(E94,'Communes NA'!$B:$D,3,0))</f>
        <v xml:space="preserve"> </v>
      </c>
    </row>
    <row r="95" spans="2:7" x14ac:dyDescent="0.35">
      <c r="B95" s="142"/>
      <c r="C95" s="167" t="str">
        <f>IF(ISERROR(VLOOKUP(B95,'Communes NA'!$B:$D,2,0))," ",VLOOKUP(B95,'Communes NA'!$B:$D,2,0))</f>
        <v xml:space="preserve"> </v>
      </c>
      <c r="D95" s="168" t="str">
        <f>IF(ISERROR(VLOOKUP(B95,'Communes NA'!$B:$D,3,0))," ",VLOOKUP(B95,'Communes NA'!$B:$D,3,0))</f>
        <v xml:space="preserve"> </v>
      </c>
      <c r="E95" s="140"/>
      <c r="F95" s="167" t="str">
        <f>IF(ISERROR(VLOOKUP(E95,'Communes NA'!$B:$D,2,0))," ",VLOOKUP(E95,'Communes NA'!$B:$D,2,0))</f>
        <v xml:space="preserve"> </v>
      </c>
      <c r="G95" s="168" t="str">
        <f>IF(ISERROR(VLOOKUP(E95,'Communes NA'!$B:$D,3,0))," ",VLOOKUP(E95,'Communes NA'!$B:$D,3,0))</f>
        <v xml:space="preserve"> </v>
      </c>
    </row>
    <row r="96" spans="2:7" x14ac:dyDescent="0.35">
      <c r="B96" s="142"/>
      <c r="C96" s="167" t="str">
        <f>IF(ISERROR(VLOOKUP(B96,'Communes NA'!$B:$D,2,0))," ",VLOOKUP(B96,'Communes NA'!$B:$D,2,0))</f>
        <v xml:space="preserve"> </v>
      </c>
      <c r="D96" s="168" t="str">
        <f>IF(ISERROR(VLOOKUP(B96,'Communes NA'!$B:$D,3,0))," ",VLOOKUP(B96,'Communes NA'!$B:$D,3,0))</f>
        <v xml:space="preserve"> </v>
      </c>
      <c r="E96" s="140"/>
      <c r="F96" s="167" t="str">
        <f>IF(ISERROR(VLOOKUP(E96,'Communes NA'!$B:$D,2,0))," ",VLOOKUP(E96,'Communes NA'!$B:$D,2,0))</f>
        <v xml:space="preserve"> </v>
      </c>
      <c r="G96" s="168" t="str">
        <f>IF(ISERROR(VLOOKUP(E96,'Communes NA'!$B:$D,3,0))," ",VLOOKUP(E96,'Communes NA'!$B:$D,3,0))</f>
        <v xml:space="preserve"> </v>
      </c>
    </row>
    <row r="97" spans="2:7" x14ac:dyDescent="0.35">
      <c r="B97" s="142"/>
      <c r="C97" s="167" t="str">
        <f>IF(ISERROR(VLOOKUP(B97,'Communes NA'!$B:$D,2,0))," ",VLOOKUP(B97,'Communes NA'!$B:$D,2,0))</f>
        <v xml:space="preserve"> </v>
      </c>
      <c r="D97" s="168" t="str">
        <f>IF(ISERROR(VLOOKUP(B97,'Communes NA'!$B:$D,3,0))," ",VLOOKUP(B97,'Communes NA'!$B:$D,3,0))</f>
        <v xml:space="preserve"> </v>
      </c>
      <c r="E97" s="140"/>
      <c r="F97" s="167" t="str">
        <f>IF(ISERROR(VLOOKUP(E97,'Communes NA'!$B:$D,2,0))," ",VLOOKUP(E97,'Communes NA'!$B:$D,2,0))</f>
        <v xml:space="preserve"> </v>
      </c>
      <c r="G97" s="168" t="str">
        <f>IF(ISERROR(VLOOKUP(E97,'Communes NA'!$B:$D,3,0))," ",VLOOKUP(E97,'Communes NA'!$B:$D,3,0))</f>
        <v xml:space="preserve"> </v>
      </c>
    </row>
    <row r="98" spans="2:7" x14ac:dyDescent="0.35">
      <c r="B98" s="142"/>
      <c r="C98" s="167" t="str">
        <f>IF(ISERROR(VLOOKUP(B98,'Communes NA'!$B:$D,2,0))," ",VLOOKUP(B98,'Communes NA'!$B:$D,2,0))</f>
        <v xml:space="preserve"> </v>
      </c>
      <c r="D98" s="168" t="str">
        <f>IF(ISERROR(VLOOKUP(B98,'Communes NA'!$B:$D,3,0))," ",VLOOKUP(B98,'Communes NA'!$B:$D,3,0))</f>
        <v xml:space="preserve"> </v>
      </c>
      <c r="E98" s="140"/>
      <c r="F98" s="167" t="str">
        <f>IF(ISERROR(VLOOKUP(E98,'Communes NA'!$B:$D,2,0))," ",VLOOKUP(E98,'Communes NA'!$B:$D,2,0))</f>
        <v xml:space="preserve"> </v>
      </c>
      <c r="G98" s="168" t="str">
        <f>IF(ISERROR(VLOOKUP(E98,'Communes NA'!$B:$D,3,0))," ",VLOOKUP(E98,'Communes NA'!$B:$D,3,0))</f>
        <v xml:space="preserve"> </v>
      </c>
    </row>
    <row r="99" spans="2:7" x14ac:dyDescent="0.35">
      <c r="B99" s="142"/>
      <c r="C99" s="167" t="str">
        <f>IF(ISERROR(VLOOKUP(B99,'Communes NA'!$B:$D,2,0))," ",VLOOKUP(B99,'Communes NA'!$B:$D,2,0))</f>
        <v xml:space="preserve"> </v>
      </c>
      <c r="D99" s="168" t="str">
        <f>IF(ISERROR(VLOOKUP(B99,'Communes NA'!$B:$D,3,0))," ",VLOOKUP(B99,'Communes NA'!$B:$D,3,0))</f>
        <v xml:space="preserve"> </v>
      </c>
      <c r="E99" s="140"/>
      <c r="F99" s="167" t="str">
        <f>IF(ISERROR(VLOOKUP(E99,'Communes NA'!$B:$D,2,0))," ",VLOOKUP(E99,'Communes NA'!$B:$D,2,0))</f>
        <v xml:space="preserve"> </v>
      </c>
      <c r="G99" s="168" t="str">
        <f>IF(ISERROR(VLOOKUP(E99,'Communes NA'!$B:$D,3,0))," ",VLOOKUP(E99,'Communes NA'!$B:$D,3,0))</f>
        <v xml:space="preserve"> </v>
      </c>
    </row>
    <row r="100" spans="2:7" x14ac:dyDescent="0.35">
      <c r="B100" s="142"/>
      <c r="C100" s="167" t="str">
        <f>IF(ISERROR(VLOOKUP(B100,'Communes NA'!$B:$D,2,0))," ",VLOOKUP(B100,'Communes NA'!$B:$D,2,0))</f>
        <v xml:space="preserve"> </v>
      </c>
      <c r="D100" s="168" t="str">
        <f>IF(ISERROR(VLOOKUP(B100,'Communes NA'!$B:$D,3,0))," ",VLOOKUP(B100,'Communes NA'!$B:$D,3,0))</f>
        <v xml:space="preserve"> </v>
      </c>
      <c r="E100" s="140"/>
      <c r="F100" s="167" t="str">
        <f>IF(ISERROR(VLOOKUP(E100,'Communes NA'!$B:$D,2,0))," ",VLOOKUP(E100,'Communes NA'!$B:$D,2,0))</f>
        <v xml:space="preserve"> </v>
      </c>
      <c r="G100" s="168" t="str">
        <f>IF(ISERROR(VLOOKUP(E100,'Communes NA'!$B:$D,3,0))," ",VLOOKUP(E100,'Communes NA'!$B:$D,3,0))</f>
        <v xml:space="preserve"> </v>
      </c>
    </row>
    <row r="101" spans="2:7" x14ac:dyDescent="0.35">
      <c r="B101" s="142"/>
      <c r="C101" s="167" t="str">
        <f>IF(ISERROR(VLOOKUP(B101,'Communes NA'!$B:$D,2,0))," ",VLOOKUP(B101,'Communes NA'!$B:$D,2,0))</f>
        <v xml:space="preserve"> </v>
      </c>
      <c r="D101" s="168" t="str">
        <f>IF(ISERROR(VLOOKUP(B101,'Communes NA'!$B:$D,3,0))," ",VLOOKUP(B101,'Communes NA'!$B:$D,3,0))</f>
        <v xml:space="preserve"> </v>
      </c>
      <c r="E101" s="140"/>
      <c r="F101" s="167" t="str">
        <f>IF(ISERROR(VLOOKUP(E101,'Communes NA'!$B:$D,2,0))," ",VLOOKUP(E101,'Communes NA'!$B:$D,2,0))</f>
        <v xml:space="preserve"> </v>
      </c>
      <c r="G101" s="168" t="str">
        <f>IF(ISERROR(VLOOKUP(E101,'Communes NA'!$B:$D,3,0))," ",VLOOKUP(E101,'Communes NA'!$B:$D,3,0))</f>
        <v xml:space="preserve"> </v>
      </c>
    </row>
    <row r="102" spans="2:7" x14ac:dyDescent="0.35">
      <c r="B102" s="142"/>
      <c r="C102" s="167" t="str">
        <f>IF(ISERROR(VLOOKUP(B102,'Communes NA'!$B:$D,2,0))," ",VLOOKUP(B102,'Communes NA'!$B:$D,2,0))</f>
        <v xml:space="preserve"> </v>
      </c>
      <c r="D102" s="168" t="str">
        <f>IF(ISERROR(VLOOKUP(B102,'Communes NA'!$B:$D,3,0))," ",VLOOKUP(B102,'Communes NA'!$B:$D,3,0))</f>
        <v xml:space="preserve"> </v>
      </c>
      <c r="E102" s="140"/>
      <c r="F102" s="167" t="str">
        <f>IF(ISERROR(VLOOKUP(E102,'Communes NA'!$B:$D,2,0))," ",VLOOKUP(E102,'Communes NA'!$B:$D,2,0))</f>
        <v xml:space="preserve"> </v>
      </c>
      <c r="G102" s="168" t="str">
        <f>IF(ISERROR(VLOOKUP(E102,'Communes NA'!$B:$D,3,0))," ",VLOOKUP(E102,'Communes NA'!$B:$D,3,0))</f>
        <v xml:space="preserve"> </v>
      </c>
    </row>
    <row r="103" spans="2:7" x14ac:dyDescent="0.35">
      <c r="B103" s="142"/>
      <c r="C103" s="167" t="str">
        <f>IF(ISERROR(VLOOKUP(B103,'Communes NA'!$B:$D,2,0))," ",VLOOKUP(B103,'Communes NA'!$B:$D,2,0))</f>
        <v xml:space="preserve"> </v>
      </c>
      <c r="D103" s="168" t="str">
        <f>IF(ISERROR(VLOOKUP(B103,'Communes NA'!$B:$D,3,0))," ",VLOOKUP(B103,'Communes NA'!$B:$D,3,0))</f>
        <v xml:space="preserve"> </v>
      </c>
      <c r="E103" s="140"/>
      <c r="F103" s="167" t="str">
        <f>IF(ISERROR(VLOOKUP(E103,'Communes NA'!$B:$D,2,0))," ",VLOOKUP(E103,'Communes NA'!$B:$D,2,0))</f>
        <v xml:space="preserve"> </v>
      </c>
      <c r="G103" s="168" t="str">
        <f>IF(ISERROR(VLOOKUP(E103,'Communes NA'!$B:$D,3,0))," ",VLOOKUP(E103,'Communes NA'!$B:$D,3,0))</f>
        <v xml:space="preserve"> </v>
      </c>
    </row>
    <row r="104" spans="2:7" x14ac:dyDescent="0.35">
      <c r="B104" s="142"/>
      <c r="C104" s="167" t="str">
        <f>IF(ISERROR(VLOOKUP(B104,'Communes NA'!$B:$D,2,0))," ",VLOOKUP(B104,'Communes NA'!$B:$D,2,0))</f>
        <v xml:space="preserve"> </v>
      </c>
      <c r="D104" s="168" t="str">
        <f>IF(ISERROR(VLOOKUP(B104,'Communes NA'!$B:$D,3,0))," ",VLOOKUP(B104,'Communes NA'!$B:$D,3,0))</f>
        <v xml:space="preserve"> </v>
      </c>
      <c r="E104" s="140"/>
      <c r="F104" s="167" t="str">
        <f>IF(ISERROR(VLOOKUP(E104,'Communes NA'!$B:$D,2,0))," ",VLOOKUP(E104,'Communes NA'!$B:$D,2,0))</f>
        <v xml:space="preserve"> </v>
      </c>
      <c r="G104" s="168" t="str">
        <f>IF(ISERROR(VLOOKUP(E104,'Communes NA'!$B:$D,3,0))," ",VLOOKUP(E104,'Communes NA'!$B:$D,3,0))</f>
        <v xml:space="preserve"> </v>
      </c>
    </row>
    <row r="105" spans="2:7" x14ac:dyDescent="0.35">
      <c r="B105" s="142"/>
      <c r="C105" s="167" t="str">
        <f>IF(ISERROR(VLOOKUP(B105,'Communes NA'!$B:$D,2,0))," ",VLOOKUP(B105,'Communes NA'!$B:$D,2,0))</f>
        <v xml:space="preserve"> </v>
      </c>
      <c r="D105" s="168" t="str">
        <f>IF(ISERROR(VLOOKUP(B105,'Communes NA'!$B:$D,3,0))," ",VLOOKUP(B105,'Communes NA'!$B:$D,3,0))</f>
        <v xml:space="preserve"> </v>
      </c>
      <c r="E105" s="140"/>
      <c r="F105" s="167" t="str">
        <f>IF(ISERROR(VLOOKUP(E105,'Communes NA'!$B:$D,2,0))," ",VLOOKUP(E105,'Communes NA'!$B:$D,2,0))</f>
        <v xml:space="preserve"> </v>
      </c>
      <c r="G105" s="168" t="str">
        <f>IF(ISERROR(VLOOKUP(E105,'Communes NA'!$B:$D,3,0))," ",VLOOKUP(E105,'Communes NA'!$B:$D,3,0))</f>
        <v xml:space="preserve"> </v>
      </c>
    </row>
    <row r="106" spans="2:7" x14ac:dyDescent="0.35">
      <c r="B106" s="142"/>
      <c r="C106" s="167" t="str">
        <f>IF(ISERROR(VLOOKUP(B106,'Communes NA'!$B:$D,2,0))," ",VLOOKUP(B106,'Communes NA'!$B:$D,2,0))</f>
        <v xml:space="preserve"> </v>
      </c>
      <c r="D106" s="168" t="str">
        <f>IF(ISERROR(VLOOKUP(B106,'Communes NA'!$B:$D,3,0))," ",VLOOKUP(B106,'Communes NA'!$B:$D,3,0))</f>
        <v xml:space="preserve"> </v>
      </c>
      <c r="E106" s="140"/>
      <c r="F106" s="167" t="str">
        <f>IF(ISERROR(VLOOKUP(E106,'Communes NA'!$B:$D,2,0))," ",VLOOKUP(E106,'Communes NA'!$B:$D,2,0))</f>
        <v xml:space="preserve"> </v>
      </c>
      <c r="G106" s="168" t="str">
        <f>IF(ISERROR(VLOOKUP(E106,'Communes NA'!$B:$D,3,0))," ",VLOOKUP(E106,'Communes NA'!$B:$D,3,0))</f>
        <v xml:space="preserve"> </v>
      </c>
    </row>
    <row r="107" spans="2:7" x14ac:dyDescent="0.35">
      <c r="B107" s="142"/>
      <c r="C107" s="167" t="str">
        <f>IF(ISERROR(VLOOKUP(B107,'Communes NA'!$B:$D,2,0))," ",VLOOKUP(B107,'Communes NA'!$B:$D,2,0))</f>
        <v xml:space="preserve"> </v>
      </c>
      <c r="D107" s="168" t="str">
        <f>IF(ISERROR(VLOOKUP(B107,'Communes NA'!$B:$D,3,0))," ",VLOOKUP(B107,'Communes NA'!$B:$D,3,0))</f>
        <v xml:space="preserve"> </v>
      </c>
      <c r="E107" s="140"/>
      <c r="F107" s="167" t="str">
        <f>IF(ISERROR(VLOOKUP(E107,'Communes NA'!$B:$D,2,0))," ",VLOOKUP(E107,'Communes NA'!$B:$D,2,0))</f>
        <v xml:space="preserve"> </v>
      </c>
      <c r="G107" s="168" t="str">
        <f>IF(ISERROR(VLOOKUP(E107,'Communes NA'!$B:$D,3,0))," ",VLOOKUP(E107,'Communes NA'!$B:$D,3,0))</f>
        <v xml:space="preserve"> </v>
      </c>
    </row>
    <row r="108" spans="2:7" x14ac:dyDescent="0.35">
      <c r="B108" s="142"/>
      <c r="C108" s="167" t="str">
        <f>IF(ISERROR(VLOOKUP(B108,'Communes NA'!$B:$D,2,0))," ",VLOOKUP(B108,'Communes NA'!$B:$D,2,0))</f>
        <v xml:space="preserve"> </v>
      </c>
      <c r="D108" s="168" t="str">
        <f>IF(ISERROR(VLOOKUP(B108,'Communes NA'!$B:$D,3,0))," ",VLOOKUP(B108,'Communes NA'!$B:$D,3,0))</f>
        <v xml:space="preserve"> </v>
      </c>
      <c r="E108" s="140"/>
      <c r="F108" s="167" t="str">
        <f>IF(ISERROR(VLOOKUP(E108,'Communes NA'!$B:$D,2,0))," ",VLOOKUP(E108,'Communes NA'!$B:$D,2,0))</f>
        <v xml:space="preserve"> </v>
      </c>
      <c r="G108" s="168" t="str">
        <f>IF(ISERROR(VLOOKUP(E108,'Communes NA'!$B:$D,3,0))," ",VLOOKUP(E108,'Communes NA'!$B:$D,3,0))</f>
        <v xml:space="preserve"> </v>
      </c>
    </row>
    <row r="109" spans="2:7" x14ac:dyDescent="0.35">
      <c r="B109" s="142"/>
      <c r="C109" s="167" t="str">
        <f>IF(ISERROR(VLOOKUP(B109,'Communes NA'!$B:$D,2,0))," ",VLOOKUP(B109,'Communes NA'!$B:$D,2,0))</f>
        <v xml:space="preserve"> </v>
      </c>
      <c r="D109" s="168" t="str">
        <f>IF(ISERROR(VLOOKUP(B109,'Communes NA'!$B:$D,3,0))," ",VLOOKUP(B109,'Communes NA'!$B:$D,3,0))</f>
        <v xml:space="preserve"> </v>
      </c>
      <c r="E109" s="140"/>
      <c r="F109" s="167" t="str">
        <f>IF(ISERROR(VLOOKUP(E109,'Communes NA'!$B:$D,2,0))," ",VLOOKUP(E109,'Communes NA'!$B:$D,2,0))</f>
        <v xml:space="preserve"> </v>
      </c>
      <c r="G109" s="168" t="str">
        <f>IF(ISERROR(VLOOKUP(E109,'Communes NA'!$B:$D,3,0))," ",VLOOKUP(E109,'Communes NA'!$B:$D,3,0))</f>
        <v xml:space="preserve"> </v>
      </c>
    </row>
    <row r="110" spans="2:7" x14ac:dyDescent="0.35">
      <c r="B110" s="142"/>
      <c r="C110" s="167" t="str">
        <f>IF(ISERROR(VLOOKUP(B110,'Communes NA'!$B:$D,2,0))," ",VLOOKUP(B110,'Communes NA'!$B:$D,2,0))</f>
        <v xml:space="preserve"> </v>
      </c>
      <c r="D110" s="168" t="str">
        <f>IF(ISERROR(VLOOKUP(B110,'Communes NA'!$B:$D,3,0))," ",VLOOKUP(B110,'Communes NA'!$B:$D,3,0))</f>
        <v xml:space="preserve"> </v>
      </c>
      <c r="E110" s="140"/>
      <c r="F110" s="167" t="str">
        <f>IF(ISERROR(VLOOKUP(E110,'Communes NA'!$B:$D,2,0))," ",VLOOKUP(E110,'Communes NA'!$B:$D,2,0))</f>
        <v xml:space="preserve"> </v>
      </c>
      <c r="G110" s="168" t="str">
        <f>IF(ISERROR(VLOOKUP(E110,'Communes NA'!$B:$D,3,0))," ",VLOOKUP(E110,'Communes NA'!$B:$D,3,0))</f>
        <v xml:space="preserve"> </v>
      </c>
    </row>
    <row r="111" spans="2:7" x14ac:dyDescent="0.35">
      <c r="B111" s="142"/>
      <c r="C111" s="167" t="str">
        <f>IF(ISERROR(VLOOKUP(B111,'Communes NA'!$B:$D,2,0))," ",VLOOKUP(B111,'Communes NA'!$B:$D,2,0))</f>
        <v xml:space="preserve"> </v>
      </c>
      <c r="D111" s="168" t="str">
        <f>IF(ISERROR(VLOOKUP(B111,'Communes NA'!$B:$D,3,0))," ",VLOOKUP(B111,'Communes NA'!$B:$D,3,0))</f>
        <v xml:space="preserve"> </v>
      </c>
      <c r="E111" s="140"/>
      <c r="F111" s="167" t="str">
        <f>IF(ISERROR(VLOOKUP(E111,'Communes NA'!$B:$D,2,0))," ",VLOOKUP(E111,'Communes NA'!$B:$D,2,0))</f>
        <v xml:space="preserve"> </v>
      </c>
      <c r="G111" s="168" t="str">
        <f>IF(ISERROR(VLOOKUP(E111,'Communes NA'!$B:$D,3,0))," ",VLOOKUP(E111,'Communes NA'!$B:$D,3,0))</f>
        <v xml:space="preserve"> </v>
      </c>
    </row>
    <row r="112" spans="2:7" ht="15" thickBot="1" x14ac:dyDescent="0.4">
      <c r="B112" s="143"/>
      <c r="C112" s="167" t="str">
        <f>IF(ISERROR(VLOOKUP(B112,'Communes NA'!$B:$D,2,0))," ",VLOOKUP(B112,'Communes NA'!$B:$D,2,0))</f>
        <v xml:space="preserve"> </v>
      </c>
      <c r="D112" s="168" t="str">
        <f>IF(ISERROR(VLOOKUP(B112,'Communes NA'!$B:$D,3,0))," ",VLOOKUP(B112,'Communes NA'!$B:$D,3,0))</f>
        <v xml:space="preserve"> </v>
      </c>
      <c r="E112" s="144"/>
      <c r="F112" s="167" t="str">
        <f>IF(ISERROR(VLOOKUP(E112,'Communes NA'!$B:$D,2,0))," ",VLOOKUP(E112,'Communes NA'!$B:$D,2,0))</f>
        <v xml:space="preserve"> </v>
      </c>
      <c r="G112" s="168" t="str">
        <f>IF(ISERROR(VLOOKUP(E112,'Communes NA'!$B:$D,3,0))," ",VLOOKUP(E112,'Communes NA'!$B:$D,3,0))</f>
        <v xml:space="preserve"> </v>
      </c>
    </row>
  </sheetData>
  <mergeCells count="14">
    <mergeCell ref="E12:E13"/>
    <mergeCell ref="F12:F13"/>
    <mergeCell ref="G12:G13"/>
    <mergeCell ref="E11:G11"/>
    <mergeCell ref="B12:B13"/>
    <mergeCell ref="C12:C13"/>
    <mergeCell ref="D12:D13"/>
    <mergeCell ref="B11:D11"/>
    <mergeCell ref="B2:G2"/>
    <mergeCell ref="B5:G5"/>
    <mergeCell ref="B6:D7"/>
    <mergeCell ref="E6:G7"/>
    <mergeCell ref="B8:D8"/>
    <mergeCell ref="E8:G8"/>
  </mergeCells>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499984740745262"/>
  </sheetPr>
  <dimension ref="A1:F4718"/>
  <sheetViews>
    <sheetView showGridLines="0" zoomScale="115" zoomScaleNormal="115" workbookViewId="0">
      <pane xSplit="1" ySplit="1" topLeftCell="B2390" activePane="bottomRight" state="frozen"/>
      <selection activeCell="B37" sqref="B37"/>
      <selection pane="topRight" activeCell="B37" sqref="B37"/>
      <selection pane="bottomLeft" activeCell="B37" sqref="B37"/>
      <selection pane="bottomRight" activeCell="G4662" sqref="G4662"/>
    </sheetView>
  </sheetViews>
  <sheetFormatPr baseColWidth="10" defaultRowHeight="14.5" x14ac:dyDescent="0.35"/>
  <cols>
    <col min="1" max="1" width="15.453125" style="138" customWidth="1"/>
    <col min="2" max="2" width="20" style="138" customWidth="1"/>
    <col min="3" max="3" width="28.7265625" style="138" customWidth="1"/>
    <col min="4" max="4" width="14.453125" style="135" customWidth="1"/>
    <col min="5" max="5" width="30.26953125" customWidth="1"/>
    <col min="6" max="6" width="34.7265625" customWidth="1"/>
  </cols>
  <sheetData>
    <row r="1" spans="1:6" s="137" customFormat="1" ht="49.5" customHeight="1" x14ac:dyDescent="0.35">
      <c r="A1" s="145" t="s">
        <v>2</v>
      </c>
      <c r="B1" s="170" t="s">
        <v>95</v>
      </c>
      <c r="C1" s="171" t="s">
        <v>5990</v>
      </c>
      <c r="D1" s="171" t="s">
        <v>84</v>
      </c>
      <c r="E1" s="146" t="s">
        <v>5989</v>
      </c>
      <c r="F1" s="146" t="s">
        <v>5988</v>
      </c>
    </row>
    <row r="2" spans="1:6" x14ac:dyDescent="0.35">
      <c r="A2" s="149" t="str">
        <f t="shared" ref="A2:A65" si="0">LEFT(B2, 2)</f>
        <v>16</v>
      </c>
      <c r="B2" s="172">
        <v>16001</v>
      </c>
      <c r="C2" s="173" t="s">
        <v>1312</v>
      </c>
      <c r="D2" s="173">
        <v>16500</v>
      </c>
      <c r="E2" s="173" t="s">
        <v>1312</v>
      </c>
      <c r="F2" s="173"/>
    </row>
    <row r="3" spans="1:6" x14ac:dyDescent="0.35">
      <c r="A3" s="149" t="str">
        <f t="shared" si="0"/>
        <v>16</v>
      </c>
      <c r="B3" s="172">
        <v>16002</v>
      </c>
      <c r="C3" s="173" t="s">
        <v>1313</v>
      </c>
      <c r="D3" s="173">
        <v>16700</v>
      </c>
      <c r="E3" s="173" t="s">
        <v>1313</v>
      </c>
      <c r="F3" s="173"/>
    </row>
    <row r="4" spans="1:6" x14ac:dyDescent="0.35">
      <c r="A4" s="149" t="str">
        <f t="shared" si="0"/>
        <v>16</v>
      </c>
      <c r="B4" s="172">
        <v>16003</v>
      </c>
      <c r="C4" s="173" t="s">
        <v>1314</v>
      </c>
      <c r="D4" s="173">
        <v>16110</v>
      </c>
      <c r="E4" s="173" t="s">
        <v>1314</v>
      </c>
      <c r="F4" s="173"/>
    </row>
    <row r="5" spans="1:6" x14ac:dyDescent="0.35">
      <c r="A5" s="149" t="str">
        <f t="shared" si="0"/>
        <v>16</v>
      </c>
      <c r="B5" s="172">
        <v>16005</v>
      </c>
      <c r="C5" s="173" t="s">
        <v>1315</v>
      </c>
      <c r="D5" s="173">
        <v>16140</v>
      </c>
      <c r="E5" s="173" t="s">
        <v>1315</v>
      </c>
      <c r="F5" s="173"/>
    </row>
    <row r="6" spans="1:6" x14ac:dyDescent="0.35">
      <c r="A6" s="149" t="str">
        <f t="shared" si="0"/>
        <v>16</v>
      </c>
      <c r="B6" s="172">
        <v>16005</v>
      </c>
      <c r="C6" s="173" t="s">
        <v>1315</v>
      </c>
      <c r="D6" s="173">
        <v>16140</v>
      </c>
      <c r="E6" s="173" t="s">
        <v>1315</v>
      </c>
      <c r="F6" s="173" t="s">
        <v>1572</v>
      </c>
    </row>
    <row r="7" spans="1:6" x14ac:dyDescent="0.35">
      <c r="A7" s="149" t="str">
        <f t="shared" si="0"/>
        <v>16</v>
      </c>
      <c r="B7" s="172">
        <v>16007</v>
      </c>
      <c r="C7" s="173" t="s">
        <v>1316</v>
      </c>
      <c r="D7" s="173">
        <v>16490</v>
      </c>
      <c r="E7" s="173" t="s">
        <v>1316</v>
      </c>
      <c r="F7" s="173"/>
    </row>
    <row r="8" spans="1:6" x14ac:dyDescent="0.35">
      <c r="A8" s="149" t="str">
        <f t="shared" si="0"/>
        <v>16</v>
      </c>
      <c r="B8" s="172">
        <v>16008</v>
      </c>
      <c r="C8" s="173" t="s">
        <v>1317</v>
      </c>
      <c r="D8" s="173">
        <v>16140</v>
      </c>
      <c r="E8" s="173" t="s">
        <v>1317</v>
      </c>
      <c r="F8" s="173"/>
    </row>
    <row r="9" spans="1:6" x14ac:dyDescent="0.35">
      <c r="A9" s="149" t="str">
        <f t="shared" si="0"/>
        <v>16</v>
      </c>
      <c r="B9" s="172">
        <v>16009</v>
      </c>
      <c r="C9" s="173" t="s">
        <v>1318</v>
      </c>
      <c r="D9" s="173">
        <v>16490</v>
      </c>
      <c r="E9" s="173" t="s">
        <v>1318</v>
      </c>
      <c r="F9" s="173"/>
    </row>
    <row r="10" spans="1:6" x14ac:dyDescent="0.35">
      <c r="A10" s="149" t="str">
        <f t="shared" si="0"/>
        <v>16</v>
      </c>
      <c r="B10" s="172">
        <v>16011</v>
      </c>
      <c r="C10" s="173" t="s">
        <v>1320</v>
      </c>
      <c r="D10" s="173">
        <v>16560</v>
      </c>
      <c r="E10" s="173" t="s">
        <v>1320</v>
      </c>
      <c r="F10" s="173"/>
    </row>
    <row r="11" spans="1:6" x14ac:dyDescent="0.35">
      <c r="A11" s="149" t="str">
        <f t="shared" si="0"/>
        <v>16</v>
      </c>
      <c r="B11" s="172">
        <v>16012</v>
      </c>
      <c r="C11" s="173" t="s">
        <v>3951</v>
      </c>
      <c r="D11" s="173">
        <v>16130</v>
      </c>
      <c r="E11" s="173" t="s">
        <v>3951</v>
      </c>
      <c r="F11" s="173"/>
    </row>
    <row r="12" spans="1:6" x14ac:dyDescent="0.35">
      <c r="A12" s="149" t="str">
        <f t="shared" si="0"/>
        <v>16</v>
      </c>
      <c r="B12" s="172">
        <v>16013</v>
      </c>
      <c r="C12" s="173" t="s">
        <v>3952</v>
      </c>
      <c r="D12" s="173">
        <v>16120</v>
      </c>
      <c r="E12" s="173" t="s">
        <v>3952</v>
      </c>
      <c r="F12" s="173"/>
    </row>
    <row r="13" spans="1:6" x14ac:dyDescent="0.35">
      <c r="A13" s="149" t="str">
        <f t="shared" si="0"/>
        <v>16</v>
      </c>
      <c r="B13" s="172">
        <v>16014</v>
      </c>
      <c r="C13" s="173" t="s">
        <v>1321</v>
      </c>
      <c r="D13" s="173">
        <v>16300</v>
      </c>
      <c r="E13" s="173" t="s">
        <v>1321</v>
      </c>
      <c r="F13" s="173"/>
    </row>
    <row r="14" spans="1:6" x14ac:dyDescent="0.35">
      <c r="A14" s="149" t="str">
        <f t="shared" si="0"/>
        <v>16</v>
      </c>
      <c r="B14" s="172">
        <v>16015</v>
      </c>
      <c r="C14" s="173" t="s">
        <v>1322</v>
      </c>
      <c r="D14" s="173">
        <v>16000</v>
      </c>
      <c r="E14" s="173" t="s">
        <v>1322</v>
      </c>
      <c r="F14" s="173"/>
    </row>
    <row r="15" spans="1:6" x14ac:dyDescent="0.35">
      <c r="A15" s="149" t="str">
        <f t="shared" si="0"/>
        <v>16</v>
      </c>
      <c r="B15" s="172">
        <v>16016</v>
      </c>
      <c r="C15" s="173" t="s">
        <v>3953</v>
      </c>
      <c r="D15" s="173">
        <v>16500</v>
      </c>
      <c r="E15" s="173" t="s">
        <v>3953</v>
      </c>
      <c r="F15" s="173"/>
    </row>
    <row r="16" spans="1:6" x14ac:dyDescent="0.35">
      <c r="A16" s="149" t="str">
        <f t="shared" si="0"/>
        <v>16</v>
      </c>
      <c r="B16" s="172">
        <v>16018</v>
      </c>
      <c r="C16" s="173" t="s">
        <v>1324</v>
      </c>
      <c r="D16" s="173">
        <v>16130</v>
      </c>
      <c r="E16" s="173" t="s">
        <v>1324</v>
      </c>
      <c r="F16" s="173"/>
    </row>
    <row r="17" spans="1:6" x14ac:dyDescent="0.35">
      <c r="A17" s="149" t="str">
        <f t="shared" si="0"/>
        <v>16</v>
      </c>
      <c r="B17" s="172">
        <v>16019</v>
      </c>
      <c r="C17" s="173" t="s">
        <v>3954</v>
      </c>
      <c r="D17" s="173">
        <v>16290</v>
      </c>
      <c r="E17" s="173" t="s">
        <v>3954</v>
      </c>
      <c r="F17" s="173"/>
    </row>
    <row r="18" spans="1:6" x14ac:dyDescent="0.35">
      <c r="A18" s="149" t="str">
        <f t="shared" si="0"/>
        <v>16</v>
      </c>
      <c r="B18" s="172">
        <v>16020</v>
      </c>
      <c r="C18" s="173" t="s">
        <v>3955</v>
      </c>
      <c r="D18" s="173">
        <v>16390</v>
      </c>
      <c r="E18" s="173" t="s">
        <v>3955</v>
      </c>
      <c r="F18" s="173"/>
    </row>
    <row r="19" spans="1:6" x14ac:dyDescent="0.35">
      <c r="A19" s="149" t="str">
        <f t="shared" si="0"/>
        <v>16</v>
      </c>
      <c r="B19" s="172">
        <v>16023</v>
      </c>
      <c r="C19" s="173" t="s">
        <v>3956</v>
      </c>
      <c r="D19" s="173">
        <v>16460</v>
      </c>
      <c r="E19" s="173" t="s">
        <v>3956</v>
      </c>
      <c r="F19" s="173" t="s">
        <v>1326</v>
      </c>
    </row>
    <row r="20" spans="1:6" x14ac:dyDescent="0.35">
      <c r="A20" s="149" t="str">
        <f t="shared" si="0"/>
        <v>16</v>
      </c>
      <c r="B20" s="172">
        <v>16023</v>
      </c>
      <c r="C20" s="173" t="s">
        <v>3956</v>
      </c>
      <c r="D20" s="173">
        <v>16460</v>
      </c>
      <c r="E20" s="173" t="s">
        <v>3956</v>
      </c>
      <c r="F20" s="173" t="s">
        <v>1333</v>
      </c>
    </row>
    <row r="21" spans="1:6" x14ac:dyDescent="0.35">
      <c r="A21" s="149" t="str">
        <f t="shared" si="0"/>
        <v>16</v>
      </c>
      <c r="B21" s="172">
        <v>16023</v>
      </c>
      <c r="C21" s="173" t="s">
        <v>3956</v>
      </c>
      <c r="D21" s="173">
        <v>16460</v>
      </c>
      <c r="E21" s="173" t="s">
        <v>3956</v>
      </c>
      <c r="F21" s="173" t="s">
        <v>1380</v>
      </c>
    </row>
    <row r="22" spans="1:6" x14ac:dyDescent="0.35">
      <c r="A22" s="149" t="str">
        <f t="shared" si="0"/>
        <v>16</v>
      </c>
      <c r="B22" s="172">
        <v>16024</v>
      </c>
      <c r="C22" s="173" t="s">
        <v>3957</v>
      </c>
      <c r="D22" s="173">
        <v>16560</v>
      </c>
      <c r="E22" s="173" t="s">
        <v>3957</v>
      </c>
      <c r="F22" s="173"/>
    </row>
    <row r="23" spans="1:6" x14ac:dyDescent="0.35">
      <c r="A23" s="149" t="str">
        <f t="shared" si="0"/>
        <v>16</v>
      </c>
      <c r="B23" s="172">
        <v>16025</v>
      </c>
      <c r="C23" s="173" t="s">
        <v>3958</v>
      </c>
      <c r="D23" s="173">
        <v>16360</v>
      </c>
      <c r="E23" s="173" t="s">
        <v>3958</v>
      </c>
      <c r="F23" s="173"/>
    </row>
    <row r="24" spans="1:6" x14ac:dyDescent="0.35">
      <c r="A24" s="149" t="str">
        <f t="shared" si="0"/>
        <v>16</v>
      </c>
      <c r="B24" s="172">
        <v>16026</v>
      </c>
      <c r="C24" s="173" t="s">
        <v>1327</v>
      </c>
      <c r="D24" s="173">
        <v>16430</v>
      </c>
      <c r="E24" s="173" t="s">
        <v>1327</v>
      </c>
      <c r="F24" s="173"/>
    </row>
    <row r="25" spans="1:6" x14ac:dyDescent="0.35">
      <c r="A25" s="149" t="str">
        <f t="shared" si="0"/>
        <v>16</v>
      </c>
      <c r="B25" s="172">
        <v>16027</v>
      </c>
      <c r="C25" s="173" t="s">
        <v>1328</v>
      </c>
      <c r="D25" s="173">
        <v>16140</v>
      </c>
      <c r="E25" s="173" t="s">
        <v>1328</v>
      </c>
      <c r="F25" s="173"/>
    </row>
    <row r="26" spans="1:6" x14ac:dyDescent="0.35">
      <c r="A26" s="149" t="str">
        <f t="shared" si="0"/>
        <v>16</v>
      </c>
      <c r="B26" s="172">
        <v>16028</v>
      </c>
      <c r="C26" s="173" t="s">
        <v>3959</v>
      </c>
      <c r="D26" s="173">
        <v>16300</v>
      </c>
      <c r="E26" s="173" t="s">
        <v>3959</v>
      </c>
      <c r="F26" s="173"/>
    </row>
    <row r="27" spans="1:6" x14ac:dyDescent="0.35">
      <c r="A27" s="149" t="str">
        <f t="shared" si="0"/>
        <v>16</v>
      </c>
      <c r="B27" s="172">
        <v>16028</v>
      </c>
      <c r="C27" s="173" t="s">
        <v>3959</v>
      </c>
      <c r="D27" s="173">
        <v>16300</v>
      </c>
      <c r="E27" s="173" t="s">
        <v>3959</v>
      </c>
      <c r="F27" s="173" t="s">
        <v>5679</v>
      </c>
    </row>
    <row r="28" spans="1:6" x14ac:dyDescent="0.35">
      <c r="A28" s="149" t="str">
        <f t="shared" si="0"/>
        <v>16</v>
      </c>
      <c r="B28" s="172">
        <v>16029</v>
      </c>
      <c r="C28" s="173" t="s">
        <v>1329</v>
      </c>
      <c r="D28" s="173">
        <v>16210</v>
      </c>
      <c r="E28" s="173" t="s">
        <v>1329</v>
      </c>
      <c r="F28" s="173"/>
    </row>
    <row r="29" spans="1:6" x14ac:dyDescent="0.35">
      <c r="A29" s="149" t="str">
        <f t="shared" si="0"/>
        <v>16</v>
      </c>
      <c r="B29" s="172">
        <v>16030</v>
      </c>
      <c r="C29" s="173" t="s">
        <v>1330</v>
      </c>
      <c r="D29" s="173">
        <v>16300</v>
      </c>
      <c r="E29" s="173" t="s">
        <v>1330</v>
      </c>
      <c r="F29" s="173"/>
    </row>
    <row r="30" spans="1:6" x14ac:dyDescent="0.35">
      <c r="A30" s="149" t="str">
        <f t="shared" si="0"/>
        <v>16</v>
      </c>
      <c r="B30" s="172">
        <v>16031</v>
      </c>
      <c r="C30" s="173" t="s">
        <v>1331</v>
      </c>
      <c r="D30" s="173">
        <v>16700</v>
      </c>
      <c r="E30" s="173" t="s">
        <v>1331</v>
      </c>
      <c r="F30" s="173"/>
    </row>
    <row r="31" spans="1:6" x14ac:dyDescent="0.35">
      <c r="A31" s="149" t="str">
        <f t="shared" si="0"/>
        <v>16</v>
      </c>
      <c r="B31" s="172">
        <v>16032</v>
      </c>
      <c r="C31" s="173" t="s">
        <v>1332</v>
      </c>
      <c r="D31" s="173">
        <v>16120</v>
      </c>
      <c r="E31" s="173" t="s">
        <v>1332</v>
      </c>
      <c r="F31" s="173"/>
    </row>
    <row r="32" spans="1:6" x14ac:dyDescent="0.35">
      <c r="A32" s="149" t="str">
        <f t="shared" si="0"/>
        <v>16</v>
      </c>
      <c r="B32" s="172">
        <v>16034</v>
      </c>
      <c r="C32" s="173" t="s">
        <v>1334</v>
      </c>
      <c r="D32" s="173">
        <v>16210</v>
      </c>
      <c r="E32" s="173" t="s">
        <v>1334</v>
      </c>
      <c r="F32" s="173"/>
    </row>
    <row r="33" spans="1:6" x14ac:dyDescent="0.35">
      <c r="A33" s="149" t="str">
        <f t="shared" si="0"/>
        <v>16</v>
      </c>
      <c r="B33" s="172">
        <v>16035</v>
      </c>
      <c r="C33" s="173" t="s">
        <v>3960</v>
      </c>
      <c r="D33" s="173">
        <v>16450</v>
      </c>
      <c r="E33" s="173" t="s">
        <v>3960</v>
      </c>
      <c r="F33" s="173"/>
    </row>
    <row r="34" spans="1:6" x14ac:dyDescent="0.35">
      <c r="A34" s="149" t="str">
        <f t="shared" si="0"/>
        <v>16</v>
      </c>
      <c r="B34" s="172">
        <v>16036</v>
      </c>
      <c r="C34" s="173" t="s">
        <v>1335</v>
      </c>
      <c r="D34" s="173">
        <v>16250</v>
      </c>
      <c r="E34" s="173" t="s">
        <v>1335</v>
      </c>
      <c r="F34" s="173"/>
    </row>
    <row r="35" spans="1:6" x14ac:dyDescent="0.35">
      <c r="A35" s="149" t="str">
        <f t="shared" si="0"/>
        <v>16</v>
      </c>
      <c r="B35" s="172">
        <v>16037</v>
      </c>
      <c r="C35" s="173" t="s">
        <v>1336</v>
      </c>
      <c r="D35" s="173">
        <v>16210</v>
      </c>
      <c r="E35" s="173" t="s">
        <v>1336</v>
      </c>
      <c r="F35" s="173"/>
    </row>
    <row r="36" spans="1:6" x14ac:dyDescent="0.35">
      <c r="A36" s="149" t="str">
        <f t="shared" si="0"/>
        <v>16</v>
      </c>
      <c r="B36" s="172">
        <v>16038</v>
      </c>
      <c r="C36" s="173" t="s">
        <v>1337</v>
      </c>
      <c r="D36" s="173">
        <v>16350</v>
      </c>
      <c r="E36" s="173" t="s">
        <v>1337</v>
      </c>
      <c r="F36" s="173"/>
    </row>
    <row r="37" spans="1:6" x14ac:dyDescent="0.35">
      <c r="A37" s="149" t="str">
        <f t="shared" si="0"/>
        <v>16</v>
      </c>
      <c r="B37" s="172">
        <v>16039</v>
      </c>
      <c r="C37" s="173" t="s">
        <v>1338</v>
      </c>
      <c r="D37" s="173">
        <v>16700</v>
      </c>
      <c r="E37" s="173" t="s">
        <v>1338</v>
      </c>
      <c r="F37" s="173"/>
    </row>
    <row r="38" spans="1:6" x14ac:dyDescent="0.35">
      <c r="A38" s="149" t="str">
        <f t="shared" si="0"/>
        <v>16</v>
      </c>
      <c r="B38" s="172">
        <v>16040</v>
      </c>
      <c r="C38" s="173" t="s">
        <v>1339</v>
      </c>
      <c r="D38" s="173">
        <v>16480</v>
      </c>
      <c r="E38" s="173" t="s">
        <v>1339</v>
      </c>
      <c r="F38" s="173"/>
    </row>
    <row r="39" spans="1:6" x14ac:dyDescent="0.35">
      <c r="A39" s="149" t="str">
        <f t="shared" si="0"/>
        <v>16</v>
      </c>
      <c r="B39" s="172">
        <v>16041</v>
      </c>
      <c r="C39" s="173" t="s">
        <v>1340</v>
      </c>
      <c r="D39" s="173">
        <v>16250</v>
      </c>
      <c r="E39" s="173" t="s">
        <v>1340</v>
      </c>
      <c r="F39" s="173"/>
    </row>
    <row r="40" spans="1:6" x14ac:dyDescent="0.35">
      <c r="A40" s="149" t="str">
        <f t="shared" si="0"/>
        <v>16</v>
      </c>
      <c r="B40" s="172">
        <v>16042</v>
      </c>
      <c r="C40" s="173" t="s">
        <v>1341</v>
      </c>
      <c r="D40" s="173">
        <v>16140</v>
      </c>
      <c r="E40" s="173" t="s">
        <v>1341</v>
      </c>
      <c r="F40" s="173"/>
    </row>
    <row r="41" spans="1:6" x14ac:dyDescent="0.35">
      <c r="A41" s="149" t="str">
        <f t="shared" si="0"/>
        <v>16</v>
      </c>
      <c r="B41" s="172">
        <v>16044</v>
      </c>
      <c r="C41" s="173" t="s">
        <v>1343</v>
      </c>
      <c r="D41" s="173">
        <v>16700</v>
      </c>
      <c r="E41" s="173" t="s">
        <v>1343</v>
      </c>
      <c r="F41" s="173"/>
    </row>
    <row r="42" spans="1:6" x14ac:dyDescent="0.35">
      <c r="A42" s="149" t="str">
        <f t="shared" si="0"/>
        <v>16</v>
      </c>
      <c r="B42" s="172">
        <v>16045</v>
      </c>
      <c r="C42" s="173" t="s">
        <v>1344</v>
      </c>
      <c r="D42" s="173">
        <v>16120</v>
      </c>
      <c r="E42" s="173" t="s">
        <v>1344</v>
      </c>
      <c r="F42" s="173"/>
    </row>
    <row r="43" spans="1:6" x14ac:dyDescent="0.35">
      <c r="A43" s="149" t="str">
        <f t="shared" si="0"/>
        <v>16</v>
      </c>
      <c r="B43" s="172">
        <v>16046</v>
      </c>
      <c r="C43" s="173" t="s">
        <v>3961</v>
      </c>
      <c r="D43" s="173">
        <v>16250</v>
      </c>
      <c r="E43" s="173" t="s">
        <v>3961</v>
      </c>
      <c r="F43" s="173" t="s">
        <v>5680</v>
      </c>
    </row>
    <row r="44" spans="1:6" x14ac:dyDescent="0.35">
      <c r="A44" s="149" t="str">
        <f t="shared" si="0"/>
        <v>16</v>
      </c>
      <c r="B44" s="172">
        <v>16046</v>
      </c>
      <c r="C44" s="173" t="s">
        <v>3961</v>
      </c>
      <c r="D44" s="173">
        <v>16250</v>
      </c>
      <c r="E44" s="173" t="s">
        <v>3961</v>
      </c>
      <c r="F44" s="173" t="s">
        <v>5681</v>
      </c>
    </row>
    <row r="45" spans="1:6" x14ac:dyDescent="0.35">
      <c r="A45" s="149" t="str">
        <f t="shared" si="0"/>
        <v>16</v>
      </c>
      <c r="B45" s="172">
        <v>16046</v>
      </c>
      <c r="C45" s="173" t="s">
        <v>3961</v>
      </c>
      <c r="D45" s="173">
        <v>16250</v>
      </c>
      <c r="E45" s="173" t="s">
        <v>3961</v>
      </c>
      <c r="F45" s="173" t="s">
        <v>5682</v>
      </c>
    </row>
    <row r="46" spans="1:6" x14ac:dyDescent="0.35">
      <c r="A46" s="149" t="str">
        <f t="shared" si="0"/>
        <v>16</v>
      </c>
      <c r="B46" s="172">
        <v>16046</v>
      </c>
      <c r="C46" s="173" t="s">
        <v>3961</v>
      </c>
      <c r="D46" s="173">
        <v>16250</v>
      </c>
      <c r="E46" s="173" t="s">
        <v>3961</v>
      </c>
      <c r="F46" s="173" t="s">
        <v>5683</v>
      </c>
    </row>
    <row r="47" spans="1:6" x14ac:dyDescent="0.35">
      <c r="A47" s="149" t="str">
        <f t="shared" si="0"/>
        <v>16</v>
      </c>
      <c r="B47" s="172">
        <v>16046</v>
      </c>
      <c r="C47" s="173" t="s">
        <v>3961</v>
      </c>
      <c r="D47" s="173">
        <v>16250</v>
      </c>
      <c r="E47" s="173" t="s">
        <v>3961</v>
      </c>
      <c r="F47" s="173" t="s">
        <v>4202</v>
      </c>
    </row>
    <row r="48" spans="1:6" x14ac:dyDescent="0.35">
      <c r="A48" s="149" t="str">
        <f t="shared" si="0"/>
        <v>16</v>
      </c>
      <c r="B48" s="172">
        <v>16047</v>
      </c>
      <c r="C48" s="173" t="s">
        <v>3962</v>
      </c>
      <c r="D48" s="173">
        <v>16320</v>
      </c>
      <c r="E48" s="173" t="s">
        <v>3962</v>
      </c>
      <c r="F48" s="173"/>
    </row>
    <row r="49" spans="1:6" x14ac:dyDescent="0.35">
      <c r="A49" s="149" t="str">
        <f t="shared" si="0"/>
        <v>16</v>
      </c>
      <c r="B49" s="172">
        <v>16048</v>
      </c>
      <c r="C49" s="173" t="s">
        <v>1345</v>
      </c>
      <c r="D49" s="173">
        <v>16480</v>
      </c>
      <c r="E49" s="173" t="s">
        <v>1345</v>
      </c>
      <c r="F49" s="173"/>
    </row>
    <row r="50" spans="1:6" x14ac:dyDescent="0.35">
      <c r="A50" s="149" t="str">
        <f t="shared" si="0"/>
        <v>16</v>
      </c>
      <c r="B50" s="172">
        <v>16049</v>
      </c>
      <c r="C50" s="173" t="s">
        <v>1346</v>
      </c>
      <c r="D50" s="173">
        <v>16390</v>
      </c>
      <c r="E50" s="173" t="s">
        <v>1346</v>
      </c>
      <c r="F50" s="173"/>
    </row>
    <row r="51" spans="1:6" x14ac:dyDescent="0.35">
      <c r="A51" s="149" t="str">
        <f t="shared" si="0"/>
        <v>16</v>
      </c>
      <c r="B51" s="172">
        <v>16050</v>
      </c>
      <c r="C51" s="173" t="s">
        <v>1347</v>
      </c>
      <c r="D51" s="173">
        <v>16120</v>
      </c>
      <c r="E51" s="173" t="s">
        <v>1347</v>
      </c>
      <c r="F51" s="173"/>
    </row>
    <row r="52" spans="1:6" x14ac:dyDescent="0.35">
      <c r="A52" s="149" t="str">
        <f t="shared" si="0"/>
        <v>16</v>
      </c>
      <c r="B52" s="172">
        <v>16052</v>
      </c>
      <c r="C52" s="173" t="s">
        <v>3963</v>
      </c>
      <c r="D52" s="173">
        <v>16190</v>
      </c>
      <c r="E52" s="173" t="s">
        <v>3963</v>
      </c>
      <c r="F52" s="173"/>
    </row>
    <row r="53" spans="1:6" x14ac:dyDescent="0.35">
      <c r="A53" s="149" t="str">
        <f t="shared" si="0"/>
        <v>16</v>
      </c>
      <c r="B53" s="172">
        <v>16053</v>
      </c>
      <c r="C53" s="173" t="s">
        <v>3964</v>
      </c>
      <c r="D53" s="173">
        <v>16360</v>
      </c>
      <c r="E53" s="173" t="s">
        <v>3964</v>
      </c>
      <c r="F53" s="173"/>
    </row>
    <row r="54" spans="1:6" x14ac:dyDescent="0.35">
      <c r="A54" s="149" t="str">
        <f t="shared" si="0"/>
        <v>16</v>
      </c>
      <c r="B54" s="172">
        <v>16054</v>
      </c>
      <c r="C54" s="173" t="s">
        <v>1349</v>
      </c>
      <c r="D54" s="173">
        <v>16350</v>
      </c>
      <c r="E54" s="173" t="s">
        <v>1349</v>
      </c>
      <c r="F54" s="173"/>
    </row>
    <row r="55" spans="1:6" x14ac:dyDescent="0.35">
      <c r="A55" s="149" t="str">
        <f t="shared" si="0"/>
        <v>16</v>
      </c>
      <c r="B55" s="172">
        <v>16055</v>
      </c>
      <c r="C55" s="173" t="s">
        <v>1350</v>
      </c>
      <c r="D55" s="173">
        <v>16410</v>
      </c>
      <c r="E55" s="173" t="s">
        <v>1350</v>
      </c>
      <c r="F55" s="173"/>
    </row>
    <row r="56" spans="1:6" x14ac:dyDescent="0.35">
      <c r="A56" s="149" t="str">
        <f t="shared" si="0"/>
        <v>16</v>
      </c>
      <c r="B56" s="172">
        <v>16056</v>
      </c>
      <c r="C56" s="173" t="s">
        <v>3965</v>
      </c>
      <c r="D56" s="173">
        <v>16200</v>
      </c>
      <c r="E56" s="173" t="s">
        <v>3965</v>
      </c>
      <c r="F56" s="173"/>
    </row>
    <row r="57" spans="1:6" x14ac:dyDescent="0.35">
      <c r="A57" s="149" t="str">
        <f t="shared" si="0"/>
        <v>16</v>
      </c>
      <c r="B57" s="172">
        <v>16057</v>
      </c>
      <c r="C57" s="173" t="s">
        <v>1351</v>
      </c>
      <c r="D57" s="173">
        <v>16120</v>
      </c>
      <c r="E57" s="173" t="s">
        <v>1351</v>
      </c>
      <c r="F57" s="173"/>
    </row>
    <row r="58" spans="1:6" x14ac:dyDescent="0.35">
      <c r="A58" s="149" t="str">
        <f t="shared" si="0"/>
        <v>16</v>
      </c>
      <c r="B58" s="172">
        <v>16058</v>
      </c>
      <c r="C58" s="173" t="s">
        <v>3966</v>
      </c>
      <c r="D58" s="173">
        <v>16100</v>
      </c>
      <c r="E58" s="173" t="s">
        <v>3966</v>
      </c>
      <c r="F58" s="173"/>
    </row>
    <row r="59" spans="1:6" x14ac:dyDescent="0.35">
      <c r="A59" s="149" t="str">
        <f t="shared" si="0"/>
        <v>16</v>
      </c>
      <c r="B59" s="172">
        <v>16059</v>
      </c>
      <c r="C59" s="173" t="s">
        <v>1352</v>
      </c>
      <c r="D59" s="173">
        <v>16240</v>
      </c>
      <c r="E59" s="173" t="s">
        <v>1352</v>
      </c>
      <c r="F59" s="173"/>
    </row>
    <row r="60" spans="1:6" x14ac:dyDescent="0.35">
      <c r="A60" s="149" t="str">
        <f t="shared" si="0"/>
        <v>16</v>
      </c>
      <c r="B60" s="172">
        <v>16060</v>
      </c>
      <c r="C60" s="173" t="s">
        <v>1353</v>
      </c>
      <c r="D60" s="173">
        <v>16370</v>
      </c>
      <c r="E60" s="173" t="s">
        <v>1353</v>
      </c>
      <c r="F60" s="173"/>
    </row>
    <row r="61" spans="1:6" x14ac:dyDescent="0.35">
      <c r="A61" s="149" t="str">
        <f t="shared" si="0"/>
        <v>16</v>
      </c>
      <c r="B61" s="172">
        <v>16061</v>
      </c>
      <c r="C61" s="173" t="s">
        <v>1354</v>
      </c>
      <c r="D61" s="173">
        <v>16590</v>
      </c>
      <c r="E61" s="173" t="s">
        <v>1354</v>
      </c>
      <c r="F61" s="173"/>
    </row>
    <row r="62" spans="1:6" x14ac:dyDescent="0.35">
      <c r="A62" s="149" t="str">
        <f t="shared" si="0"/>
        <v>16</v>
      </c>
      <c r="B62" s="172">
        <v>16062</v>
      </c>
      <c r="C62" s="173" t="s">
        <v>3967</v>
      </c>
      <c r="D62" s="173">
        <v>16300</v>
      </c>
      <c r="E62" s="173" t="s">
        <v>3967</v>
      </c>
      <c r="F62" s="173"/>
    </row>
    <row r="63" spans="1:6" x14ac:dyDescent="0.35">
      <c r="A63" s="149" t="str">
        <f t="shared" si="0"/>
        <v>16</v>
      </c>
      <c r="B63" s="172">
        <v>16063</v>
      </c>
      <c r="C63" s="173" t="s">
        <v>3968</v>
      </c>
      <c r="D63" s="173">
        <v>16210</v>
      </c>
      <c r="E63" s="173" t="s">
        <v>3968</v>
      </c>
      <c r="F63" s="173"/>
    </row>
    <row r="64" spans="1:6" x14ac:dyDescent="0.35">
      <c r="A64" s="149" t="str">
        <f t="shared" si="0"/>
        <v>16</v>
      </c>
      <c r="B64" s="172">
        <v>16064</v>
      </c>
      <c r="C64" s="173" t="s">
        <v>1355</v>
      </c>
      <c r="D64" s="173">
        <v>16420</v>
      </c>
      <c r="E64" s="173" t="s">
        <v>1355</v>
      </c>
      <c r="F64" s="173"/>
    </row>
    <row r="65" spans="1:6" x14ac:dyDescent="0.35">
      <c r="A65" s="149" t="str">
        <f t="shared" si="0"/>
        <v>16</v>
      </c>
      <c r="B65" s="172">
        <v>16065</v>
      </c>
      <c r="C65" s="173" t="s">
        <v>1356</v>
      </c>
      <c r="D65" s="173">
        <v>16500</v>
      </c>
      <c r="E65" s="173" t="s">
        <v>1356</v>
      </c>
      <c r="F65" s="173"/>
    </row>
    <row r="66" spans="1:6" x14ac:dyDescent="0.35">
      <c r="A66" s="149" t="str">
        <f t="shared" ref="A66:A129" si="1">LEFT(B66, 2)</f>
        <v>16</v>
      </c>
      <c r="B66" s="172">
        <v>16066</v>
      </c>
      <c r="C66" s="173" t="s">
        <v>1357</v>
      </c>
      <c r="D66" s="173">
        <v>16480</v>
      </c>
      <c r="E66" s="173" t="s">
        <v>1357</v>
      </c>
      <c r="F66" s="173"/>
    </row>
    <row r="67" spans="1:6" x14ac:dyDescent="0.35">
      <c r="A67" s="149" t="str">
        <f t="shared" si="1"/>
        <v>16</v>
      </c>
      <c r="B67" s="172">
        <v>16067</v>
      </c>
      <c r="C67" s="173" t="s">
        <v>1358</v>
      </c>
      <c r="D67" s="173">
        <v>16110</v>
      </c>
      <c r="E67" s="173" t="s">
        <v>1358</v>
      </c>
      <c r="F67" s="173"/>
    </row>
    <row r="68" spans="1:6" x14ac:dyDescent="0.35">
      <c r="A68" s="149" t="str">
        <f t="shared" si="1"/>
        <v>16</v>
      </c>
      <c r="B68" s="172">
        <v>16068</v>
      </c>
      <c r="C68" s="173" t="s">
        <v>1359</v>
      </c>
      <c r="D68" s="173">
        <v>16260</v>
      </c>
      <c r="E68" s="173" t="s">
        <v>1359</v>
      </c>
      <c r="F68" s="173"/>
    </row>
    <row r="69" spans="1:6" x14ac:dyDescent="0.35">
      <c r="A69" s="149" t="str">
        <f t="shared" si="1"/>
        <v>16</v>
      </c>
      <c r="B69" s="172">
        <v>16069</v>
      </c>
      <c r="C69" s="173" t="s">
        <v>1360</v>
      </c>
      <c r="D69" s="173">
        <v>16230</v>
      </c>
      <c r="E69" s="173" t="s">
        <v>1360</v>
      </c>
      <c r="F69" s="173"/>
    </row>
    <row r="70" spans="1:6" x14ac:dyDescent="0.35">
      <c r="A70" s="149" t="str">
        <f t="shared" si="1"/>
        <v>16</v>
      </c>
      <c r="B70" s="172">
        <v>16070</v>
      </c>
      <c r="C70" s="173" t="s">
        <v>1361</v>
      </c>
      <c r="D70" s="173">
        <v>16150</v>
      </c>
      <c r="E70" s="173" t="s">
        <v>1361</v>
      </c>
      <c r="F70" s="173"/>
    </row>
    <row r="71" spans="1:6" x14ac:dyDescent="0.35">
      <c r="A71" s="149" t="str">
        <f t="shared" si="1"/>
        <v>16</v>
      </c>
      <c r="B71" s="172">
        <v>16071</v>
      </c>
      <c r="C71" s="173" t="s">
        <v>1362</v>
      </c>
      <c r="D71" s="173">
        <v>16150</v>
      </c>
      <c r="E71" s="173" t="s">
        <v>1362</v>
      </c>
      <c r="F71" s="173"/>
    </row>
    <row r="72" spans="1:6" x14ac:dyDescent="0.35">
      <c r="A72" s="149" t="str">
        <f t="shared" si="1"/>
        <v>16</v>
      </c>
      <c r="B72" s="172">
        <v>16072</v>
      </c>
      <c r="C72" s="173" t="s">
        <v>1363</v>
      </c>
      <c r="D72" s="173">
        <v>16250</v>
      </c>
      <c r="E72" s="173" t="s">
        <v>1363</v>
      </c>
      <c r="F72" s="173"/>
    </row>
    <row r="73" spans="1:6" x14ac:dyDescent="0.35">
      <c r="A73" s="149" t="str">
        <f t="shared" si="1"/>
        <v>16</v>
      </c>
      <c r="B73" s="172">
        <v>16073</v>
      </c>
      <c r="C73" s="173" t="s">
        <v>1364</v>
      </c>
      <c r="D73" s="173">
        <v>16210</v>
      </c>
      <c r="E73" s="173" t="s">
        <v>1364</v>
      </c>
      <c r="F73" s="173"/>
    </row>
    <row r="74" spans="1:6" x14ac:dyDescent="0.35">
      <c r="A74" s="149" t="str">
        <f t="shared" si="1"/>
        <v>16</v>
      </c>
      <c r="B74" s="172">
        <v>16073</v>
      </c>
      <c r="C74" s="173" t="s">
        <v>1364</v>
      </c>
      <c r="D74" s="173">
        <v>16210</v>
      </c>
      <c r="E74" s="173" t="s">
        <v>1364</v>
      </c>
      <c r="F74" s="173" t="s">
        <v>5684</v>
      </c>
    </row>
    <row r="75" spans="1:6" x14ac:dyDescent="0.35">
      <c r="A75" s="149" t="str">
        <f t="shared" si="1"/>
        <v>16</v>
      </c>
      <c r="B75" s="172">
        <v>16073</v>
      </c>
      <c r="C75" s="173" t="s">
        <v>1364</v>
      </c>
      <c r="D75" s="173">
        <v>16210</v>
      </c>
      <c r="E75" s="173" t="s">
        <v>1364</v>
      </c>
      <c r="F75" s="173" t="s">
        <v>5685</v>
      </c>
    </row>
    <row r="76" spans="1:6" x14ac:dyDescent="0.35">
      <c r="A76" s="149" t="str">
        <f t="shared" si="1"/>
        <v>16</v>
      </c>
      <c r="B76" s="172">
        <v>16074</v>
      </c>
      <c r="C76" s="173" t="s">
        <v>1365</v>
      </c>
      <c r="D76" s="173">
        <v>16300</v>
      </c>
      <c r="E76" s="173" t="s">
        <v>1365</v>
      </c>
      <c r="F76" s="173"/>
    </row>
    <row r="77" spans="1:6" x14ac:dyDescent="0.35">
      <c r="A77" s="149" t="str">
        <f t="shared" si="1"/>
        <v>16</v>
      </c>
      <c r="B77" s="172">
        <v>16075</v>
      </c>
      <c r="C77" s="173" t="s">
        <v>3969</v>
      </c>
      <c r="D77" s="173">
        <v>16250</v>
      </c>
      <c r="E77" s="173" t="s">
        <v>3969</v>
      </c>
      <c r="F77" s="173"/>
    </row>
    <row r="78" spans="1:6" x14ac:dyDescent="0.35">
      <c r="A78" s="149" t="str">
        <f t="shared" si="1"/>
        <v>16</v>
      </c>
      <c r="B78" s="172">
        <v>16076</v>
      </c>
      <c r="C78" s="173" t="s">
        <v>3970</v>
      </c>
      <c r="D78" s="173">
        <v>16350</v>
      </c>
      <c r="E78" s="173" t="s">
        <v>3970</v>
      </c>
      <c r="F78" s="173"/>
    </row>
    <row r="79" spans="1:6" x14ac:dyDescent="0.35">
      <c r="A79" s="149" t="str">
        <f t="shared" si="1"/>
        <v>16</v>
      </c>
      <c r="B79" s="172">
        <v>16077</v>
      </c>
      <c r="C79" s="173" t="s">
        <v>1366</v>
      </c>
      <c r="D79" s="173">
        <v>16290</v>
      </c>
      <c r="E79" s="173" t="s">
        <v>1366</v>
      </c>
      <c r="F79" s="173"/>
    </row>
    <row r="80" spans="1:6" x14ac:dyDescent="0.35">
      <c r="A80" s="149" t="str">
        <f t="shared" si="1"/>
        <v>16</v>
      </c>
      <c r="B80" s="172">
        <v>16078</v>
      </c>
      <c r="C80" s="173" t="s">
        <v>1367</v>
      </c>
      <c r="D80" s="173">
        <v>16430</v>
      </c>
      <c r="E80" s="173" t="s">
        <v>1367</v>
      </c>
      <c r="F80" s="173"/>
    </row>
    <row r="81" spans="1:6" x14ac:dyDescent="0.35">
      <c r="A81" s="149" t="str">
        <f t="shared" si="1"/>
        <v>16</v>
      </c>
      <c r="B81" s="172">
        <v>16079</v>
      </c>
      <c r="C81" s="173" t="s">
        <v>1368</v>
      </c>
      <c r="D81" s="173">
        <v>16360</v>
      </c>
      <c r="E81" s="173" t="s">
        <v>1368</v>
      </c>
      <c r="F81" s="173"/>
    </row>
    <row r="82" spans="1:6" x14ac:dyDescent="0.35">
      <c r="A82" s="149" t="str">
        <f t="shared" si="1"/>
        <v>16</v>
      </c>
      <c r="B82" s="172">
        <v>16081</v>
      </c>
      <c r="C82" s="173" t="s">
        <v>1369</v>
      </c>
      <c r="D82" s="173">
        <v>16140</v>
      </c>
      <c r="E82" s="173" t="s">
        <v>1369</v>
      </c>
      <c r="F82" s="173"/>
    </row>
    <row r="83" spans="1:6" x14ac:dyDescent="0.35">
      <c r="A83" s="149" t="str">
        <f t="shared" si="1"/>
        <v>16</v>
      </c>
      <c r="B83" s="172">
        <v>16082</v>
      </c>
      <c r="C83" s="173" t="s">
        <v>3971</v>
      </c>
      <c r="D83" s="173">
        <v>16320</v>
      </c>
      <c r="E83" s="173" t="s">
        <v>3971</v>
      </c>
      <c r="F83" s="173" t="s">
        <v>1370</v>
      </c>
    </row>
    <row r="84" spans="1:6" x14ac:dyDescent="0.35">
      <c r="A84" s="149" t="str">
        <f t="shared" si="1"/>
        <v>16</v>
      </c>
      <c r="B84" s="172">
        <v>16082</v>
      </c>
      <c r="C84" s="173" t="s">
        <v>3971</v>
      </c>
      <c r="D84" s="173">
        <v>16320</v>
      </c>
      <c r="E84" s="173" t="s">
        <v>3971</v>
      </c>
      <c r="F84" s="173" t="s">
        <v>1378</v>
      </c>
    </row>
    <row r="85" spans="1:6" x14ac:dyDescent="0.35">
      <c r="A85" s="149" t="str">
        <f t="shared" si="1"/>
        <v>16</v>
      </c>
      <c r="B85" s="172">
        <v>16082</v>
      </c>
      <c r="C85" s="173" t="s">
        <v>3971</v>
      </c>
      <c r="D85" s="173">
        <v>16320</v>
      </c>
      <c r="E85" s="173" t="s">
        <v>3971</v>
      </c>
      <c r="F85" s="173" t="s">
        <v>1444</v>
      </c>
    </row>
    <row r="86" spans="1:6" x14ac:dyDescent="0.35">
      <c r="A86" s="149" t="str">
        <f t="shared" si="1"/>
        <v>16</v>
      </c>
      <c r="B86" s="172">
        <v>16083</v>
      </c>
      <c r="C86" s="173" t="s">
        <v>1371</v>
      </c>
      <c r="D86" s="173">
        <v>16140</v>
      </c>
      <c r="E86" s="173" t="s">
        <v>1371</v>
      </c>
      <c r="F86" s="173"/>
    </row>
    <row r="87" spans="1:6" x14ac:dyDescent="0.35">
      <c r="A87" s="149" t="str">
        <f t="shared" si="1"/>
        <v>16</v>
      </c>
      <c r="B87" s="172">
        <v>16084</v>
      </c>
      <c r="C87" s="173" t="s">
        <v>1372</v>
      </c>
      <c r="D87" s="173">
        <v>16380</v>
      </c>
      <c r="E87" s="173" t="s">
        <v>1372</v>
      </c>
      <c r="F87" s="173"/>
    </row>
    <row r="88" spans="1:6" x14ac:dyDescent="0.35">
      <c r="A88" s="149" t="str">
        <f t="shared" si="1"/>
        <v>16</v>
      </c>
      <c r="B88" s="172">
        <v>16085</v>
      </c>
      <c r="C88" s="173" t="s">
        <v>3972</v>
      </c>
      <c r="D88" s="173">
        <v>16260</v>
      </c>
      <c r="E88" s="173" t="s">
        <v>3972</v>
      </c>
      <c r="F88" s="173"/>
    </row>
    <row r="89" spans="1:6" x14ac:dyDescent="0.35">
      <c r="A89" s="149" t="str">
        <f t="shared" si="1"/>
        <v>16</v>
      </c>
      <c r="B89" s="172">
        <v>16086</v>
      </c>
      <c r="C89" s="173" t="s">
        <v>1373</v>
      </c>
      <c r="D89" s="173">
        <v>16150</v>
      </c>
      <c r="E89" s="173" t="s">
        <v>1373</v>
      </c>
      <c r="F89" s="173"/>
    </row>
    <row r="90" spans="1:6" x14ac:dyDescent="0.35">
      <c r="A90" s="149" t="str">
        <f t="shared" si="1"/>
        <v>16</v>
      </c>
      <c r="B90" s="172">
        <v>16087</v>
      </c>
      <c r="C90" s="173" t="s">
        <v>1374</v>
      </c>
      <c r="D90" s="173">
        <v>16350</v>
      </c>
      <c r="E90" s="173" t="s">
        <v>1374</v>
      </c>
      <c r="F90" s="173"/>
    </row>
    <row r="91" spans="1:6" x14ac:dyDescent="0.35">
      <c r="A91" s="149" t="str">
        <f t="shared" si="1"/>
        <v>16</v>
      </c>
      <c r="B91" s="172">
        <v>16088</v>
      </c>
      <c r="C91" s="173" t="s">
        <v>1375</v>
      </c>
      <c r="D91" s="173">
        <v>16200</v>
      </c>
      <c r="E91" s="173" t="s">
        <v>1375</v>
      </c>
      <c r="F91" s="173"/>
    </row>
    <row r="92" spans="1:6" x14ac:dyDescent="0.35">
      <c r="A92" s="149" t="str">
        <f t="shared" si="1"/>
        <v>16</v>
      </c>
      <c r="B92" s="172">
        <v>16089</v>
      </c>
      <c r="C92" s="173" t="s">
        <v>1376</v>
      </c>
      <c r="D92" s="173">
        <v>16100</v>
      </c>
      <c r="E92" s="173" t="s">
        <v>1376</v>
      </c>
      <c r="F92" s="173"/>
    </row>
    <row r="93" spans="1:6" x14ac:dyDescent="0.35">
      <c r="A93" s="149" t="str">
        <f t="shared" si="1"/>
        <v>16</v>
      </c>
      <c r="B93" s="172">
        <v>16090</v>
      </c>
      <c r="C93" s="173" t="s">
        <v>3973</v>
      </c>
      <c r="D93" s="173">
        <v>16120</v>
      </c>
      <c r="E93" s="173" t="s">
        <v>3973</v>
      </c>
      <c r="F93" s="173"/>
    </row>
    <row r="94" spans="1:6" x14ac:dyDescent="0.35">
      <c r="A94" s="149" t="str">
        <f t="shared" si="1"/>
        <v>16</v>
      </c>
      <c r="B94" s="172">
        <v>16091</v>
      </c>
      <c r="C94" s="173" t="s">
        <v>1377</v>
      </c>
      <c r="D94" s="173">
        <v>16480</v>
      </c>
      <c r="E94" s="173" t="s">
        <v>1377</v>
      </c>
      <c r="F94" s="173"/>
    </row>
    <row r="95" spans="1:6" x14ac:dyDescent="0.35">
      <c r="A95" s="149" t="str">
        <f t="shared" si="1"/>
        <v>16</v>
      </c>
      <c r="B95" s="172">
        <v>16093</v>
      </c>
      <c r="C95" s="173" t="s">
        <v>1379</v>
      </c>
      <c r="D95" s="173">
        <v>16380</v>
      </c>
      <c r="E95" s="173" t="s">
        <v>1379</v>
      </c>
      <c r="F95" s="173"/>
    </row>
    <row r="96" spans="1:6" x14ac:dyDescent="0.35">
      <c r="A96" s="149" t="str">
        <f t="shared" si="1"/>
        <v>16</v>
      </c>
      <c r="B96" s="172">
        <v>16095</v>
      </c>
      <c r="C96" s="173" t="s">
        <v>1381</v>
      </c>
      <c r="D96" s="173">
        <v>16460</v>
      </c>
      <c r="E96" s="173" t="s">
        <v>1381</v>
      </c>
      <c r="F96" s="173"/>
    </row>
    <row r="97" spans="1:6" x14ac:dyDescent="0.35">
      <c r="A97" s="149" t="str">
        <f t="shared" si="1"/>
        <v>16</v>
      </c>
      <c r="B97" s="172">
        <v>16096</v>
      </c>
      <c r="C97" s="173" t="s">
        <v>3974</v>
      </c>
      <c r="D97" s="173">
        <v>16310</v>
      </c>
      <c r="E97" s="173" t="s">
        <v>3974</v>
      </c>
      <c r="F97" s="173"/>
    </row>
    <row r="98" spans="1:6" x14ac:dyDescent="0.35">
      <c r="A98" s="149" t="str">
        <f t="shared" si="1"/>
        <v>16</v>
      </c>
      <c r="B98" s="172">
        <v>16097</v>
      </c>
      <c r="C98" s="173" t="s">
        <v>3975</v>
      </c>
      <c r="D98" s="173">
        <v>16370</v>
      </c>
      <c r="E98" s="173" t="s">
        <v>3975</v>
      </c>
      <c r="F98" s="173" t="s">
        <v>5686</v>
      </c>
    </row>
    <row r="99" spans="1:6" x14ac:dyDescent="0.35">
      <c r="A99" s="149" t="str">
        <f t="shared" si="1"/>
        <v>16</v>
      </c>
      <c r="B99" s="172">
        <v>16097</v>
      </c>
      <c r="C99" s="173" t="s">
        <v>3975</v>
      </c>
      <c r="D99" s="173">
        <v>16370</v>
      </c>
      <c r="E99" s="173" t="s">
        <v>3975</v>
      </c>
      <c r="F99" s="173" t="s">
        <v>5687</v>
      </c>
    </row>
    <row r="100" spans="1:6" x14ac:dyDescent="0.35">
      <c r="A100" s="149" t="str">
        <f t="shared" si="1"/>
        <v>16</v>
      </c>
      <c r="B100" s="172">
        <v>16097</v>
      </c>
      <c r="C100" s="173" t="s">
        <v>3975</v>
      </c>
      <c r="D100" s="173">
        <v>16370</v>
      </c>
      <c r="E100" s="173" t="s">
        <v>3975</v>
      </c>
      <c r="F100" s="173" t="s">
        <v>5688</v>
      </c>
    </row>
    <row r="101" spans="1:6" x14ac:dyDescent="0.35">
      <c r="A101" s="149" t="str">
        <f t="shared" si="1"/>
        <v>16</v>
      </c>
      <c r="B101" s="172">
        <v>16098</v>
      </c>
      <c r="C101" s="173" t="s">
        <v>1382</v>
      </c>
      <c r="D101" s="173">
        <v>16240</v>
      </c>
      <c r="E101" s="173" t="s">
        <v>1382</v>
      </c>
      <c r="F101" s="173"/>
    </row>
    <row r="102" spans="1:6" x14ac:dyDescent="0.35">
      <c r="A102" s="149" t="str">
        <f t="shared" si="1"/>
        <v>16</v>
      </c>
      <c r="B102" s="172">
        <v>16099</v>
      </c>
      <c r="C102" s="173" t="s">
        <v>1383</v>
      </c>
      <c r="D102" s="173">
        <v>16480</v>
      </c>
      <c r="E102" s="173" t="s">
        <v>1383</v>
      </c>
      <c r="F102" s="173"/>
    </row>
    <row r="103" spans="1:6" x14ac:dyDescent="0.35">
      <c r="A103" s="149" t="str">
        <f t="shared" si="1"/>
        <v>16</v>
      </c>
      <c r="B103" s="172">
        <v>16100</v>
      </c>
      <c r="C103" s="173" t="s">
        <v>1384</v>
      </c>
      <c r="D103" s="173">
        <v>16150</v>
      </c>
      <c r="E103" s="173" t="s">
        <v>1384</v>
      </c>
      <c r="F103" s="173"/>
    </row>
    <row r="104" spans="1:6" x14ac:dyDescent="0.35">
      <c r="A104" s="149" t="str">
        <f t="shared" si="1"/>
        <v>16</v>
      </c>
      <c r="B104" s="172">
        <v>16101</v>
      </c>
      <c r="C104" s="173" t="s">
        <v>1385</v>
      </c>
      <c r="D104" s="173">
        <v>16440</v>
      </c>
      <c r="E104" s="173" t="s">
        <v>1385</v>
      </c>
      <c r="F104" s="173"/>
    </row>
    <row r="105" spans="1:6" x14ac:dyDescent="0.35">
      <c r="A105" s="149" t="str">
        <f t="shared" si="1"/>
        <v>16</v>
      </c>
      <c r="B105" s="172">
        <v>16102</v>
      </c>
      <c r="C105" s="173" t="s">
        <v>1386</v>
      </c>
      <c r="D105" s="173">
        <v>16100</v>
      </c>
      <c r="E105" s="173" t="s">
        <v>1386</v>
      </c>
      <c r="F105" s="173"/>
    </row>
    <row r="106" spans="1:6" x14ac:dyDescent="0.35">
      <c r="A106" s="149" t="str">
        <f t="shared" si="1"/>
        <v>16</v>
      </c>
      <c r="B106" s="172">
        <v>16103</v>
      </c>
      <c r="C106" s="173" t="s">
        <v>1387</v>
      </c>
      <c r="D106" s="173">
        <v>16320</v>
      </c>
      <c r="E106" s="173" t="s">
        <v>1387</v>
      </c>
      <c r="F106" s="173"/>
    </row>
    <row r="107" spans="1:6" x14ac:dyDescent="0.35">
      <c r="A107" s="149" t="str">
        <f t="shared" si="1"/>
        <v>16</v>
      </c>
      <c r="B107" s="172">
        <v>16104</v>
      </c>
      <c r="C107" s="173" t="s">
        <v>1388</v>
      </c>
      <c r="D107" s="173">
        <v>16700</v>
      </c>
      <c r="E107" s="173" t="s">
        <v>1388</v>
      </c>
      <c r="F107" s="173"/>
    </row>
    <row r="108" spans="1:6" x14ac:dyDescent="0.35">
      <c r="A108" s="149" t="str">
        <f t="shared" si="1"/>
        <v>16</v>
      </c>
      <c r="B108" s="172">
        <v>16105</v>
      </c>
      <c r="C108" s="173" t="s">
        <v>1389</v>
      </c>
      <c r="D108" s="173">
        <v>16360</v>
      </c>
      <c r="E108" s="173" t="s">
        <v>1389</v>
      </c>
      <c r="F108" s="173"/>
    </row>
    <row r="109" spans="1:6" x14ac:dyDescent="0.35">
      <c r="A109" s="149" t="str">
        <f t="shared" si="1"/>
        <v>16</v>
      </c>
      <c r="B109" s="172">
        <v>16106</v>
      </c>
      <c r="C109" s="173" t="s">
        <v>1390</v>
      </c>
      <c r="D109" s="173">
        <v>16500</v>
      </c>
      <c r="E109" s="173" t="s">
        <v>1390</v>
      </c>
      <c r="F109" s="173"/>
    </row>
    <row r="110" spans="1:6" x14ac:dyDescent="0.35">
      <c r="A110" s="149" t="str">
        <f t="shared" si="1"/>
        <v>16</v>
      </c>
      <c r="B110" s="172">
        <v>16106</v>
      </c>
      <c r="C110" s="173" t="s">
        <v>1390</v>
      </c>
      <c r="D110" s="173">
        <v>16500</v>
      </c>
      <c r="E110" s="173" t="s">
        <v>1390</v>
      </c>
      <c r="F110" s="173" t="s">
        <v>5689</v>
      </c>
    </row>
    <row r="111" spans="1:6" x14ac:dyDescent="0.35">
      <c r="A111" s="149" t="str">
        <f t="shared" si="1"/>
        <v>16</v>
      </c>
      <c r="B111" s="172">
        <v>16107</v>
      </c>
      <c r="C111" s="173" t="s">
        <v>1391</v>
      </c>
      <c r="D111" s="173">
        <v>16560</v>
      </c>
      <c r="E111" s="173" t="s">
        <v>1391</v>
      </c>
      <c r="F111" s="173"/>
    </row>
    <row r="112" spans="1:6" x14ac:dyDescent="0.35">
      <c r="A112" s="149" t="str">
        <f t="shared" si="1"/>
        <v>16</v>
      </c>
      <c r="B112" s="172">
        <v>16108</v>
      </c>
      <c r="C112" s="173" t="s">
        <v>1392</v>
      </c>
      <c r="D112" s="173">
        <v>16330</v>
      </c>
      <c r="E112" s="173" t="s">
        <v>1392</v>
      </c>
      <c r="F112" s="173"/>
    </row>
    <row r="113" spans="1:6" x14ac:dyDescent="0.35">
      <c r="A113" s="149" t="str">
        <f t="shared" si="1"/>
        <v>16</v>
      </c>
      <c r="B113" s="172">
        <v>16109</v>
      </c>
      <c r="C113" s="173" t="s">
        <v>1393</v>
      </c>
      <c r="D113" s="173">
        <v>16200</v>
      </c>
      <c r="E113" s="173" t="s">
        <v>1393</v>
      </c>
      <c r="F113" s="173"/>
    </row>
    <row r="114" spans="1:6" x14ac:dyDescent="0.35">
      <c r="A114" s="149" t="str">
        <f t="shared" si="1"/>
        <v>16</v>
      </c>
      <c r="B114" s="172">
        <v>16110</v>
      </c>
      <c r="C114" s="173" t="s">
        <v>1394</v>
      </c>
      <c r="D114" s="173">
        <v>16240</v>
      </c>
      <c r="E114" s="173" t="s">
        <v>1394</v>
      </c>
      <c r="F114" s="173"/>
    </row>
    <row r="115" spans="1:6" x14ac:dyDescent="0.35">
      <c r="A115" s="149" t="str">
        <f t="shared" si="1"/>
        <v>16</v>
      </c>
      <c r="B115" s="172">
        <v>16110</v>
      </c>
      <c r="C115" s="173" t="s">
        <v>1394</v>
      </c>
      <c r="D115" s="173">
        <v>16700</v>
      </c>
      <c r="E115" s="173" t="s">
        <v>1394</v>
      </c>
      <c r="F115" s="173" t="s">
        <v>1559</v>
      </c>
    </row>
    <row r="116" spans="1:6" x14ac:dyDescent="0.35">
      <c r="A116" s="149" t="str">
        <f t="shared" si="1"/>
        <v>16</v>
      </c>
      <c r="B116" s="172">
        <v>16110</v>
      </c>
      <c r="C116" s="173" t="s">
        <v>1394</v>
      </c>
      <c r="D116" s="173">
        <v>16700</v>
      </c>
      <c r="E116" s="173" t="s">
        <v>1394</v>
      </c>
      <c r="F116" s="173" t="s">
        <v>1571</v>
      </c>
    </row>
    <row r="117" spans="1:6" x14ac:dyDescent="0.35">
      <c r="A117" s="149" t="str">
        <f t="shared" si="1"/>
        <v>16</v>
      </c>
      <c r="B117" s="172">
        <v>16111</v>
      </c>
      <c r="C117" s="173" t="s">
        <v>1395</v>
      </c>
      <c r="D117" s="173">
        <v>16190</v>
      </c>
      <c r="E117" s="173" t="s">
        <v>1395</v>
      </c>
      <c r="F117" s="173"/>
    </row>
    <row r="118" spans="1:6" x14ac:dyDescent="0.35">
      <c r="A118" s="149" t="str">
        <f t="shared" si="1"/>
        <v>16</v>
      </c>
      <c r="B118" s="172">
        <v>16112</v>
      </c>
      <c r="C118" s="173" t="s">
        <v>1396</v>
      </c>
      <c r="D118" s="173">
        <v>16210</v>
      </c>
      <c r="E118" s="173" t="s">
        <v>1396</v>
      </c>
      <c r="F118" s="173"/>
    </row>
    <row r="119" spans="1:6" x14ac:dyDescent="0.35">
      <c r="A119" s="149" t="str">
        <f t="shared" si="1"/>
        <v>16</v>
      </c>
      <c r="B119" s="172">
        <v>16113</v>
      </c>
      <c r="C119" s="173" t="s">
        <v>1397</v>
      </c>
      <c r="D119" s="173">
        <v>16400</v>
      </c>
      <c r="E119" s="173" t="s">
        <v>1397</v>
      </c>
      <c r="F119" s="173"/>
    </row>
    <row r="120" spans="1:6" x14ac:dyDescent="0.35">
      <c r="A120" s="149" t="str">
        <f t="shared" si="1"/>
        <v>16</v>
      </c>
      <c r="B120" s="172">
        <v>16114</v>
      </c>
      <c r="C120" s="173" t="s">
        <v>1398</v>
      </c>
      <c r="D120" s="173">
        <v>16460</v>
      </c>
      <c r="E120" s="173" t="s">
        <v>1398</v>
      </c>
      <c r="F120" s="173"/>
    </row>
    <row r="121" spans="1:6" x14ac:dyDescent="0.35">
      <c r="A121" s="149" t="str">
        <f t="shared" si="1"/>
        <v>16</v>
      </c>
      <c r="B121" s="172">
        <v>16116</v>
      </c>
      <c r="C121" s="173" t="s">
        <v>3976</v>
      </c>
      <c r="D121" s="173">
        <v>16300</v>
      </c>
      <c r="E121" s="173" t="s">
        <v>3976</v>
      </c>
      <c r="F121" s="173"/>
    </row>
    <row r="122" spans="1:6" x14ac:dyDescent="0.35">
      <c r="A122" s="149" t="str">
        <f t="shared" si="1"/>
        <v>16</v>
      </c>
      <c r="B122" s="172">
        <v>16117</v>
      </c>
      <c r="C122" s="173" t="s">
        <v>1399</v>
      </c>
      <c r="D122" s="173">
        <v>16210</v>
      </c>
      <c r="E122" s="173" t="s">
        <v>1399</v>
      </c>
      <c r="F122" s="173"/>
    </row>
    <row r="123" spans="1:6" x14ac:dyDescent="0.35">
      <c r="A123" s="149" t="str">
        <f t="shared" si="1"/>
        <v>16</v>
      </c>
      <c r="B123" s="172">
        <v>16118</v>
      </c>
      <c r="C123" s="173" t="s">
        <v>1400</v>
      </c>
      <c r="D123" s="173">
        <v>16190</v>
      </c>
      <c r="E123" s="173" t="s">
        <v>1400</v>
      </c>
      <c r="F123" s="173"/>
    </row>
    <row r="124" spans="1:6" x14ac:dyDescent="0.35">
      <c r="A124" s="149" t="str">
        <f t="shared" si="1"/>
        <v>16</v>
      </c>
      <c r="B124" s="172">
        <v>16119</v>
      </c>
      <c r="C124" s="173" t="s">
        <v>1401</v>
      </c>
      <c r="D124" s="173">
        <v>16410</v>
      </c>
      <c r="E124" s="173" t="s">
        <v>1401</v>
      </c>
      <c r="F124" s="173"/>
    </row>
    <row r="125" spans="1:6" x14ac:dyDescent="0.35">
      <c r="A125" s="149" t="str">
        <f t="shared" si="1"/>
        <v>16</v>
      </c>
      <c r="B125" s="172">
        <v>16120</v>
      </c>
      <c r="C125" s="173" t="s">
        <v>1402</v>
      </c>
      <c r="D125" s="173">
        <v>16410</v>
      </c>
      <c r="E125" s="173" t="s">
        <v>1402</v>
      </c>
      <c r="F125" s="173"/>
    </row>
    <row r="126" spans="1:6" x14ac:dyDescent="0.35">
      <c r="A126" s="149" t="str">
        <f t="shared" si="1"/>
        <v>16</v>
      </c>
      <c r="B126" s="172">
        <v>16121</v>
      </c>
      <c r="C126" s="173" t="s">
        <v>1403</v>
      </c>
      <c r="D126" s="173">
        <v>16290</v>
      </c>
      <c r="E126" s="173" t="s">
        <v>1403</v>
      </c>
      <c r="F126" s="173"/>
    </row>
    <row r="127" spans="1:6" x14ac:dyDescent="0.35">
      <c r="A127" s="149" t="str">
        <f t="shared" si="1"/>
        <v>16</v>
      </c>
      <c r="B127" s="172">
        <v>16122</v>
      </c>
      <c r="C127" s="173" t="s">
        <v>1404</v>
      </c>
      <c r="D127" s="173">
        <v>16140</v>
      </c>
      <c r="E127" s="173" t="s">
        <v>1404</v>
      </c>
      <c r="F127" s="173"/>
    </row>
    <row r="128" spans="1:6" x14ac:dyDescent="0.35">
      <c r="A128" s="149" t="str">
        <f t="shared" si="1"/>
        <v>16</v>
      </c>
      <c r="B128" s="172">
        <v>16123</v>
      </c>
      <c r="C128" s="173" t="s">
        <v>1405</v>
      </c>
      <c r="D128" s="173">
        <v>16170</v>
      </c>
      <c r="E128" s="173" t="s">
        <v>1405</v>
      </c>
      <c r="F128" s="173"/>
    </row>
    <row r="129" spans="1:6" x14ac:dyDescent="0.35">
      <c r="A129" s="149" t="str">
        <f t="shared" si="1"/>
        <v>16</v>
      </c>
      <c r="B129" s="172">
        <v>16124</v>
      </c>
      <c r="C129" s="173" t="s">
        <v>1406</v>
      </c>
      <c r="D129" s="173">
        <v>16220</v>
      </c>
      <c r="E129" s="173" t="s">
        <v>1406</v>
      </c>
      <c r="F129" s="173"/>
    </row>
    <row r="130" spans="1:6" x14ac:dyDescent="0.35">
      <c r="A130" s="149" t="str">
        <f t="shared" ref="A130:A193" si="2">LEFT(B130, 2)</f>
        <v>16</v>
      </c>
      <c r="B130" s="172">
        <v>16125</v>
      </c>
      <c r="C130" s="173" t="s">
        <v>1407</v>
      </c>
      <c r="D130" s="173">
        <v>16320</v>
      </c>
      <c r="E130" s="173" t="s">
        <v>1407</v>
      </c>
      <c r="F130" s="173"/>
    </row>
    <row r="131" spans="1:6" x14ac:dyDescent="0.35">
      <c r="A131" s="149" t="str">
        <f t="shared" si="2"/>
        <v>16</v>
      </c>
      <c r="B131" s="172">
        <v>16127</v>
      </c>
      <c r="C131" s="173" t="s">
        <v>1408</v>
      </c>
      <c r="D131" s="173">
        <v>16240</v>
      </c>
      <c r="E131" s="173" t="s">
        <v>1408</v>
      </c>
      <c r="F131" s="173"/>
    </row>
    <row r="132" spans="1:6" x14ac:dyDescent="0.35">
      <c r="A132" s="149" t="str">
        <f t="shared" si="2"/>
        <v>16</v>
      </c>
      <c r="B132" s="172">
        <v>16128</v>
      </c>
      <c r="C132" s="173" t="s">
        <v>1409</v>
      </c>
      <c r="D132" s="173">
        <v>16490</v>
      </c>
      <c r="E132" s="173" t="s">
        <v>1409</v>
      </c>
      <c r="F132" s="173"/>
    </row>
    <row r="133" spans="1:6" x14ac:dyDescent="0.35">
      <c r="A133" s="149" t="str">
        <f t="shared" si="2"/>
        <v>16</v>
      </c>
      <c r="B133" s="172">
        <v>16130</v>
      </c>
      <c r="C133" s="173" t="s">
        <v>1411</v>
      </c>
      <c r="D133" s="173">
        <v>16210</v>
      </c>
      <c r="E133" s="173" t="s">
        <v>1411</v>
      </c>
      <c r="F133" s="173"/>
    </row>
    <row r="134" spans="1:6" x14ac:dyDescent="0.35">
      <c r="A134" s="149" t="str">
        <f t="shared" si="2"/>
        <v>16</v>
      </c>
      <c r="B134" s="172">
        <v>16131</v>
      </c>
      <c r="C134" s="173" t="s">
        <v>1412</v>
      </c>
      <c r="D134" s="173">
        <v>16500</v>
      </c>
      <c r="E134" s="173" t="s">
        <v>1412</v>
      </c>
      <c r="F134" s="173"/>
    </row>
    <row r="135" spans="1:6" x14ac:dyDescent="0.35">
      <c r="A135" s="149" t="str">
        <f t="shared" si="2"/>
        <v>16</v>
      </c>
      <c r="B135" s="172">
        <v>16132</v>
      </c>
      <c r="C135" s="173" t="s">
        <v>1413</v>
      </c>
      <c r="D135" s="173">
        <v>16150</v>
      </c>
      <c r="E135" s="173" t="s">
        <v>1413</v>
      </c>
      <c r="F135" s="173"/>
    </row>
    <row r="136" spans="1:6" x14ac:dyDescent="0.35">
      <c r="A136" s="149" t="str">
        <f t="shared" si="2"/>
        <v>16</v>
      </c>
      <c r="B136" s="172">
        <v>16133</v>
      </c>
      <c r="C136" s="173" t="s">
        <v>1414</v>
      </c>
      <c r="D136" s="173">
        <v>16250</v>
      </c>
      <c r="E136" s="173" t="s">
        <v>1414</v>
      </c>
      <c r="F136" s="173"/>
    </row>
    <row r="137" spans="1:6" x14ac:dyDescent="0.35">
      <c r="A137" s="149" t="str">
        <f t="shared" si="2"/>
        <v>16</v>
      </c>
      <c r="B137" s="172">
        <v>16134</v>
      </c>
      <c r="C137" s="173" t="s">
        <v>3977</v>
      </c>
      <c r="D137" s="173">
        <v>16150</v>
      </c>
      <c r="E137" s="173" t="s">
        <v>3977</v>
      </c>
      <c r="F137" s="173"/>
    </row>
    <row r="138" spans="1:6" x14ac:dyDescent="0.35">
      <c r="A138" s="149" t="str">
        <f t="shared" si="2"/>
        <v>16</v>
      </c>
      <c r="B138" s="172">
        <v>16135</v>
      </c>
      <c r="C138" s="173" t="s">
        <v>1415</v>
      </c>
      <c r="D138" s="173">
        <v>16220</v>
      </c>
      <c r="E138" s="173" t="s">
        <v>1415</v>
      </c>
      <c r="F138" s="173"/>
    </row>
    <row r="139" spans="1:6" x14ac:dyDescent="0.35">
      <c r="A139" s="149" t="str">
        <f t="shared" si="2"/>
        <v>16</v>
      </c>
      <c r="B139" s="172">
        <v>16136</v>
      </c>
      <c r="C139" s="173" t="s">
        <v>1416</v>
      </c>
      <c r="D139" s="173">
        <v>16700</v>
      </c>
      <c r="E139" s="173" t="s">
        <v>1416</v>
      </c>
      <c r="F139" s="173"/>
    </row>
    <row r="140" spans="1:6" x14ac:dyDescent="0.35">
      <c r="A140" s="149" t="str">
        <f t="shared" si="2"/>
        <v>16</v>
      </c>
      <c r="B140" s="172">
        <v>16137</v>
      </c>
      <c r="C140" s="173" t="s">
        <v>1417</v>
      </c>
      <c r="D140" s="173">
        <v>16380</v>
      </c>
      <c r="E140" s="173" t="s">
        <v>1417</v>
      </c>
      <c r="F140" s="173"/>
    </row>
    <row r="141" spans="1:6" x14ac:dyDescent="0.35">
      <c r="A141" s="149" t="str">
        <f t="shared" si="2"/>
        <v>16</v>
      </c>
      <c r="B141" s="172">
        <v>16138</v>
      </c>
      <c r="C141" s="173" t="s">
        <v>1418</v>
      </c>
      <c r="D141" s="173">
        <v>16730</v>
      </c>
      <c r="E141" s="173" t="s">
        <v>1418</v>
      </c>
      <c r="F141" s="173"/>
    </row>
    <row r="142" spans="1:6" x14ac:dyDescent="0.35">
      <c r="A142" s="149" t="str">
        <f t="shared" si="2"/>
        <v>16</v>
      </c>
      <c r="B142" s="172">
        <v>16139</v>
      </c>
      <c r="C142" s="173" t="s">
        <v>1419</v>
      </c>
      <c r="D142" s="173">
        <v>16200</v>
      </c>
      <c r="E142" s="173" t="s">
        <v>1419</v>
      </c>
      <c r="F142" s="173"/>
    </row>
    <row r="143" spans="1:6" x14ac:dyDescent="0.35">
      <c r="A143" s="149" t="str">
        <f t="shared" si="2"/>
        <v>16</v>
      </c>
      <c r="B143" s="172">
        <v>16141</v>
      </c>
      <c r="C143" s="173" t="s">
        <v>1421</v>
      </c>
      <c r="D143" s="173">
        <v>16230</v>
      </c>
      <c r="E143" s="173" t="s">
        <v>1421</v>
      </c>
      <c r="F143" s="173"/>
    </row>
    <row r="144" spans="1:6" x14ac:dyDescent="0.35">
      <c r="A144" s="149" t="str">
        <f t="shared" si="2"/>
        <v>16</v>
      </c>
      <c r="B144" s="172">
        <v>16142</v>
      </c>
      <c r="C144" s="173" t="s">
        <v>3978</v>
      </c>
      <c r="D144" s="173">
        <v>16240</v>
      </c>
      <c r="E144" s="173" t="s">
        <v>3978</v>
      </c>
      <c r="F144" s="173"/>
    </row>
    <row r="145" spans="1:6" x14ac:dyDescent="0.35">
      <c r="A145" s="149" t="str">
        <f t="shared" si="2"/>
        <v>16</v>
      </c>
      <c r="B145" s="172">
        <v>16143</v>
      </c>
      <c r="C145" s="173" t="s">
        <v>1422</v>
      </c>
      <c r="D145" s="173">
        <v>16410</v>
      </c>
      <c r="E145" s="173" t="s">
        <v>1422</v>
      </c>
      <c r="F145" s="173"/>
    </row>
    <row r="146" spans="1:6" x14ac:dyDescent="0.35">
      <c r="A146" s="149" t="str">
        <f t="shared" si="2"/>
        <v>16</v>
      </c>
      <c r="B146" s="172">
        <v>16144</v>
      </c>
      <c r="C146" s="173" t="s">
        <v>1423</v>
      </c>
      <c r="D146" s="173">
        <v>16140</v>
      </c>
      <c r="E146" s="173" t="s">
        <v>1423</v>
      </c>
      <c r="F146" s="173"/>
    </row>
    <row r="147" spans="1:6" x14ac:dyDescent="0.35">
      <c r="A147" s="149" t="str">
        <f t="shared" si="2"/>
        <v>16</v>
      </c>
      <c r="B147" s="172">
        <v>16145</v>
      </c>
      <c r="C147" s="173" t="s">
        <v>1424</v>
      </c>
      <c r="D147" s="173">
        <v>16200</v>
      </c>
      <c r="E147" s="173" t="s">
        <v>1424</v>
      </c>
      <c r="F147" s="173"/>
    </row>
    <row r="148" spans="1:6" x14ac:dyDescent="0.35">
      <c r="A148" s="149" t="str">
        <f t="shared" si="2"/>
        <v>16</v>
      </c>
      <c r="B148" s="172">
        <v>16146</v>
      </c>
      <c r="C148" s="173" t="s">
        <v>1425</v>
      </c>
      <c r="D148" s="173">
        <v>16410</v>
      </c>
      <c r="E148" s="173" t="s">
        <v>1425</v>
      </c>
      <c r="F148" s="173"/>
    </row>
    <row r="149" spans="1:6" x14ac:dyDescent="0.35">
      <c r="A149" s="149" t="str">
        <f t="shared" si="2"/>
        <v>16</v>
      </c>
      <c r="B149" s="172">
        <v>16147</v>
      </c>
      <c r="C149" s="173" t="s">
        <v>3979</v>
      </c>
      <c r="D149" s="173">
        <v>16320</v>
      </c>
      <c r="E149" s="173" t="s">
        <v>3979</v>
      </c>
      <c r="F149" s="173"/>
    </row>
    <row r="150" spans="1:6" x14ac:dyDescent="0.35">
      <c r="A150" s="149" t="str">
        <f t="shared" si="2"/>
        <v>16</v>
      </c>
      <c r="B150" s="172">
        <v>16148</v>
      </c>
      <c r="C150" s="173" t="s">
        <v>3980</v>
      </c>
      <c r="D150" s="173">
        <v>16170</v>
      </c>
      <c r="E150" s="173" t="s">
        <v>3980</v>
      </c>
      <c r="F150" s="173" t="s">
        <v>1342</v>
      </c>
    </row>
    <row r="151" spans="1:6" x14ac:dyDescent="0.35">
      <c r="A151" s="149" t="str">
        <f t="shared" si="2"/>
        <v>16</v>
      </c>
      <c r="B151" s="172">
        <v>16148</v>
      </c>
      <c r="C151" s="173" t="s">
        <v>3980</v>
      </c>
      <c r="D151" s="173">
        <v>16170</v>
      </c>
      <c r="E151" s="173" t="s">
        <v>3980</v>
      </c>
      <c r="F151" s="173" t="s">
        <v>1426</v>
      </c>
    </row>
    <row r="152" spans="1:6" x14ac:dyDescent="0.35">
      <c r="A152" s="149" t="str">
        <f t="shared" si="2"/>
        <v>16</v>
      </c>
      <c r="B152" s="172">
        <v>16150</v>
      </c>
      <c r="C152" s="173" t="s">
        <v>3981</v>
      </c>
      <c r="D152" s="173">
        <v>16130</v>
      </c>
      <c r="E152" s="173" t="s">
        <v>3981</v>
      </c>
      <c r="F152" s="173"/>
    </row>
    <row r="153" spans="1:6" x14ac:dyDescent="0.35">
      <c r="A153" s="149" t="str">
        <f t="shared" si="2"/>
        <v>16</v>
      </c>
      <c r="B153" s="172">
        <v>16151</v>
      </c>
      <c r="C153" s="173" t="s">
        <v>1428</v>
      </c>
      <c r="D153" s="173">
        <v>16130</v>
      </c>
      <c r="E153" s="173" t="s">
        <v>1428</v>
      </c>
      <c r="F153" s="173"/>
    </row>
    <row r="154" spans="1:6" x14ac:dyDescent="0.35">
      <c r="A154" s="149" t="str">
        <f t="shared" si="2"/>
        <v>16</v>
      </c>
      <c r="B154" s="172">
        <v>16152</v>
      </c>
      <c r="C154" s="173" t="s">
        <v>1429</v>
      </c>
      <c r="D154" s="173">
        <v>16130</v>
      </c>
      <c r="E154" s="173" t="s">
        <v>1429</v>
      </c>
      <c r="F154" s="173"/>
    </row>
    <row r="155" spans="1:6" x14ac:dyDescent="0.35">
      <c r="A155" s="149" t="str">
        <f t="shared" si="2"/>
        <v>16</v>
      </c>
      <c r="B155" s="172">
        <v>16153</v>
      </c>
      <c r="C155" s="173" t="s">
        <v>3982</v>
      </c>
      <c r="D155" s="173">
        <v>16200</v>
      </c>
      <c r="E155" s="173" t="s">
        <v>3982</v>
      </c>
      <c r="F155" s="173" t="s">
        <v>1430</v>
      </c>
    </row>
    <row r="156" spans="1:6" x14ac:dyDescent="0.35">
      <c r="A156" s="149" t="str">
        <f t="shared" si="2"/>
        <v>16</v>
      </c>
      <c r="B156" s="172">
        <v>16153</v>
      </c>
      <c r="C156" s="173" t="s">
        <v>3982</v>
      </c>
      <c r="D156" s="173">
        <v>16200</v>
      </c>
      <c r="E156" s="173" t="s">
        <v>3982</v>
      </c>
      <c r="F156" s="173" t="s">
        <v>1466</v>
      </c>
    </row>
    <row r="157" spans="1:6" x14ac:dyDescent="0.35">
      <c r="A157" s="149" t="str">
        <f t="shared" si="2"/>
        <v>16</v>
      </c>
      <c r="B157" s="172">
        <v>16154</v>
      </c>
      <c r="C157" s="173" t="s">
        <v>3983</v>
      </c>
      <c r="D157" s="173">
        <v>16160</v>
      </c>
      <c r="E157" s="173" t="s">
        <v>3983</v>
      </c>
      <c r="F157" s="173"/>
    </row>
    <row r="158" spans="1:6" x14ac:dyDescent="0.35">
      <c r="A158" s="149" t="str">
        <f t="shared" si="2"/>
        <v>16</v>
      </c>
      <c r="B158" s="172">
        <v>16155</v>
      </c>
      <c r="C158" s="173" t="s">
        <v>1431</v>
      </c>
      <c r="D158" s="173">
        <v>16140</v>
      </c>
      <c r="E158" s="173" t="s">
        <v>1431</v>
      </c>
      <c r="F158" s="173"/>
    </row>
    <row r="159" spans="1:6" x14ac:dyDescent="0.35">
      <c r="A159" s="149" t="str">
        <f t="shared" si="2"/>
        <v>16</v>
      </c>
      <c r="B159" s="172">
        <v>16157</v>
      </c>
      <c r="C159" s="173" t="s">
        <v>3984</v>
      </c>
      <c r="D159" s="173">
        <v>16450</v>
      </c>
      <c r="E159" s="173" t="s">
        <v>3984</v>
      </c>
      <c r="F159" s="173"/>
    </row>
    <row r="160" spans="1:6" x14ac:dyDescent="0.35">
      <c r="A160" s="149" t="str">
        <f t="shared" si="2"/>
        <v>16</v>
      </c>
      <c r="B160" s="172">
        <v>16158</v>
      </c>
      <c r="C160" s="173" t="s">
        <v>1433</v>
      </c>
      <c r="D160" s="173">
        <v>16380</v>
      </c>
      <c r="E160" s="173" t="s">
        <v>1433</v>
      </c>
      <c r="F160" s="173"/>
    </row>
    <row r="161" spans="1:6" x14ac:dyDescent="0.35">
      <c r="A161" s="149" t="str">
        <f t="shared" si="2"/>
        <v>16</v>
      </c>
      <c r="B161" s="172">
        <v>16160</v>
      </c>
      <c r="C161" s="173" t="s">
        <v>1434</v>
      </c>
      <c r="D161" s="173">
        <v>16300</v>
      </c>
      <c r="E161" s="173" t="s">
        <v>1434</v>
      </c>
      <c r="F161" s="173"/>
    </row>
    <row r="162" spans="1:6" x14ac:dyDescent="0.35">
      <c r="A162" s="149" t="str">
        <f t="shared" si="2"/>
        <v>16</v>
      </c>
      <c r="B162" s="172">
        <v>16161</v>
      </c>
      <c r="C162" s="173" t="s">
        <v>1435</v>
      </c>
      <c r="D162" s="173">
        <v>16480</v>
      </c>
      <c r="E162" s="173" t="s">
        <v>1435</v>
      </c>
      <c r="F162" s="173"/>
    </row>
    <row r="163" spans="1:6" x14ac:dyDescent="0.35">
      <c r="A163" s="149" t="str">
        <f t="shared" si="2"/>
        <v>16</v>
      </c>
      <c r="B163" s="172">
        <v>16162</v>
      </c>
      <c r="C163" s="173" t="s">
        <v>1436</v>
      </c>
      <c r="D163" s="173">
        <v>16320</v>
      </c>
      <c r="E163" s="173" t="s">
        <v>1436</v>
      </c>
      <c r="F163" s="173"/>
    </row>
    <row r="164" spans="1:6" x14ac:dyDescent="0.35">
      <c r="A164" s="149" t="str">
        <f t="shared" si="2"/>
        <v>16</v>
      </c>
      <c r="B164" s="172">
        <v>16163</v>
      </c>
      <c r="C164" s="173" t="s">
        <v>1437</v>
      </c>
      <c r="D164" s="173">
        <v>16290</v>
      </c>
      <c r="E164" s="173" t="s">
        <v>1437</v>
      </c>
      <c r="F164" s="173"/>
    </row>
    <row r="165" spans="1:6" x14ac:dyDescent="0.35">
      <c r="A165" s="149" t="str">
        <f t="shared" si="2"/>
        <v>16</v>
      </c>
      <c r="B165" s="172">
        <v>16164</v>
      </c>
      <c r="C165" s="173" t="s">
        <v>1438</v>
      </c>
      <c r="D165" s="173">
        <v>16490</v>
      </c>
      <c r="E165" s="173" t="s">
        <v>1438</v>
      </c>
      <c r="F165" s="173"/>
    </row>
    <row r="166" spans="1:6" x14ac:dyDescent="0.35">
      <c r="A166" s="149" t="str">
        <f t="shared" si="2"/>
        <v>16</v>
      </c>
      <c r="B166" s="172">
        <v>16165</v>
      </c>
      <c r="C166" s="173" t="s">
        <v>1439</v>
      </c>
      <c r="D166" s="173">
        <v>16200</v>
      </c>
      <c r="E166" s="173" t="s">
        <v>1439</v>
      </c>
      <c r="F166" s="173"/>
    </row>
    <row r="167" spans="1:6" x14ac:dyDescent="0.35">
      <c r="A167" s="149" t="str">
        <f t="shared" si="2"/>
        <v>16</v>
      </c>
      <c r="B167" s="172">
        <v>16166</v>
      </c>
      <c r="C167" s="173" t="s">
        <v>3985</v>
      </c>
      <c r="D167" s="173">
        <v>16340</v>
      </c>
      <c r="E167" s="173" t="s">
        <v>3985</v>
      </c>
      <c r="F167" s="173"/>
    </row>
    <row r="168" spans="1:6" x14ac:dyDescent="0.35">
      <c r="A168" s="149" t="str">
        <f t="shared" si="2"/>
        <v>16</v>
      </c>
      <c r="B168" s="172">
        <v>16167</v>
      </c>
      <c r="C168" s="173" t="s">
        <v>1440</v>
      </c>
      <c r="D168" s="173">
        <v>16200</v>
      </c>
      <c r="E168" s="173" t="s">
        <v>1440</v>
      </c>
      <c r="F168" s="173"/>
    </row>
    <row r="169" spans="1:6" x14ac:dyDescent="0.35">
      <c r="A169" s="149" t="str">
        <f t="shared" si="2"/>
        <v>16</v>
      </c>
      <c r="B169" s="172">
        <v>16168</v>
      </c>
      <c r="C169" s="173" t="s">
        <v>1441</v>
      </c>
      <c r="D169" s="173">
        <v>16560</v>
      </c>
      <c r="E169" s="173" t="s">
        <v>1441</v>
      </c>
      <c r="F169" s="173"/>
    </row>
    <row r="170" spans="1:6" x14ac:dyDescent="0.35">
      <c r="A170" s="149" t="str">
        <f t="shared" si="2"/>
        <v>16</v>
      </c>
      <c r="B170" s="172">
        <v>16169</v>
      </c>
      <c r="C170" s="173" t="s">
        <v>1442</v>
      </c>
      <c r="D170" s="173">
        <v>16100</v>
      </c>
      <c r="E170" s="173" t="s">
        <v>1442</v>
      </c>
      <c r="F170" s="173"/>
    </row>
    <row r="171" spans="1:6" x14ac:dyDescent="0.35">
      <c r="A171" s="149" t="str">
        <f t="shared" si="2"/>
        <v>16</v>
      </c>
      <c r="B171" s="172">
        <v>16170</v>
      </c>
      <c r="C171" s="173" t="s">
        <v>1443</v>
      </c>
      <c r="D171" s="173">
        <v>16190</v>
      </c>
      <c r="E171" s="173" t="s">
        <v>1443</v>
      </c>
      <c r="F171" s="173"/>
    </row>
    <row r="172" spans="1:6" x14ac:dyDescent="0.35">
      <c r="A172" s="149" t="str">
        <f t="shared" si="2"/>
        <v>16</v>
      </c>
      <c r="B172" s="172">
        <v>16171</v>
      </c>
      <c r="C172" s="173" t="s">
        <v>3986</v>
      </c>
      <c r="D172" s="173">
        <v>16130</v>
      </c>
      <c r="E172" s="173" t="s">
        <v>3986</v>
      </c>
      <c r="F172" s="173"/>
    </row>
    <row r="173" spans="1:6" x14ac:dyDescent="0.35">
      <c r="A173" s="149" t="str">
        <f t="shared" si="2"/>
        <v>16</v>
      </c>
      <c r="B173" s="172">
        <v>16173</v>
      </c>
      <c r="C173" s="173" t="s">
        <v>1445</v>
      </c>
      <c r="D173" s="173">
        <v>16230</v>
      </c>
      <c r="E173" s="173" t="s">
        <v>1445</v>
      </c>
      <c r="F173" s="173"/>
    </row>
    <row r="174" spans="1:6" x14ac:dyDescent="0.35">
      <c r="A174" s="149" t="str">
        <f t="shared" si="2"/>
        <v>16</v>
      </c>
      <c r="B174" s="172">
        <v>16174</v>
      </c>
      <c r="C174" s="173" t="s">
        <v>1446</v>
      </c>
      <c r="D174" s="173">
        <v>16200</v>
      </c>
      <c r="E174" s="173" t="s">
        <v>1446</v>
      </c>
      <c r="F174" s="173"/>
    </row>
    <row r="175" spans="1:6" x14ac:dyDescent="0.35">
      <c r="A175" s="149" t="str">
        <f t="shared" si="2"/>
        <v>16</v>
      </c>
      <c r="B175" s="172">
        <v>16175</v>
      </c>
      <c r="C175" s="173" t="s">
        <v>3987</v>
      </c>
      <c r="D175" s="173">
        <v>16250</v>
      </c>
      <c r="E175" s="173" t="s">
        <v>3987</v>
      </c>
      <c r="F175" s="173" t="s">
        <v>1325</v>
      </c>
    </row>
    <row r="176" spans="1:6" x14ac:dyDescent="0.35">
      <c r="A176" s="149" t="str">
        <f t="shared" si="2"/>
        <v>16</v>
      </c>
      <c r="B176" s="172">
        <v>16175</v>
      </c>
      <c r="C176" s="173" t="s">
        <v>3987</v>
      </c>
      <c r="D176" s="173">
        <v>16250</v>
      </c>
      <c r="E176" s="173" t="s">
        <v>3987</v>
      </c>
      <c r="F176" s="173" t="s">
        <v>1447</v>
      </c>
    </row>
    <row r="177" spans="1:6" x14ac:dyDescent="0.35">
      <c r="A177" s="149" t="str">
        <f t="shared" si="2"/>
        <v>16</v>
      </c>
      <c r="B177" s="172">
        <v>16175</v>
      </c>
      <c r="C177" s="173" t="s">
        <v>3987</v>
      </c>
      <c r="D177" s="173">
        <v>16250</v>
      </c>
      <c r="E177" s="173" t="s">
        <v>3987</v>
      </c>
      <c r="F177" s="173" t="s">
        <v>1465</v>
      </c>
    </row>
    <row r="178" spans="1:6" x14ac:dyDescent="0.35">
      <c r="A178" s="149" t="str">
        <f t="shared" si="2"/>
        <v>16</v>
      </c>
      <c r="B178" s="172">
        <v>16175</v>
      </c>
      <c r="C178" s="173" t="s">
        <v>3987</v>
      </c>
      <c r="D178" s="173">
        <v>16250</v>
      </c>
      <c r="E178" s="173" t="s">
        <v>3987</v>
      </c>
      <c r="F178" s="173" t="s">
        <v>1510</v>
      </c>
    </row>
    <row r="179" spans="1:6" x14ac:dyDescent="0.35">
      <c r="A179" s="149" t="str">
        <f t="shared" si="2"/>
        <v>16</v>
      </c>
      <c r="B179" s="172">
        <v>16176</v>
      </c>
      <c r="C179" s="173" t="s">
        <v>1448</v>
      </c>
      <c r="D179" s="173">
        <v>16300</v>
      </c>
      <c r="E179" s="173" t="s">
        <v>1448</v>
      </c>
      <c r="F179" s="173"/>
    </row>
    <row r="180" spans="1:6" x14ac:dyDescent="0.35">
      <c r="A180" s="149" t="str">
        <f t="shared" si="2"/>
        <v>16</v>
      </c>
      <c r="B180" s="172">
        <v>16177</v>
      </c>
      <c r="C180" s="173" t="s">
        <v>1449</v>
      </c>
      <c r="D180" s="173">
        <v>16120</v>
      </c>
      <c r="E180" s="173" t="s">
        <v>1449</v>
      </c>
      <c r="F180" s="173"/>
    </row>
    <row r="181" spans="1:6" x14ac:dyDescent="0.35">
      <c r="A181" s="149" t="str">
        <f t="shared" si="2"/>
        <v>16</v>
      </c>
      <c r="B181" s="172">
        <v>16178</v>
      </c>
      <c r="C181" s="173" t="s">
        <v>3988</v>
      </c>
      <c r="D181" s="173">
        <v>16300</v>
      </c>
      <c r="E181" s="173" t="s">
        <v>3988</v>
      </c>
      <c r="F181" s="173"/>
    </row>
    <row r="182" spans="1:6" x14ac:dyDescent="0.35">
      <c r="A182" s="149" t="str">
        <f t="shared" si="2"/>
        <v>16</v>
      </c>
      <c r="B182" s="172">
        <v>16180</v>
      </c>
      <c r="C182" s="173" t="s">
        <v>1451</v>
      </c>
      <c r="D182" s="173">
        <v>16390</v>
      </c>
      <c r="E182" s="173" t="s">
        <v>1451</v>
      </c>
      <c r="F182" s="173"/>
    </row>
    <row r="183" spans="1:6" x14ac:dyDescent="0.35">
      <c r="A183" s="149" t="str">
        <f t="shared" si="2"/>
        <v>16</v>
      </c>
      <c r="B183" s="172">
        <v>16181</v>
      </c>
      <c r="C183" s="173" t="s">
        <v>1452</v>
      </c>
      <c r="D183" s="173">
        <v>16500</v>
      </c>
      <c r="E183" s="173" t="s">
        <v>1452</v>
      </c>
      <c r="F183" s="173"/>
    </row>
    <row r="184" spans="1:6" x14ac:dyDescent="0.35">
      <c r="A184" s="149" t="str">
        <f t="shared" si="2"/>
        <v>16</v>
      </c>
      <c r="B184" s="172">
        <v>16182</v>
      </c>
      <c r="C184" s="173" t="s">
        <v>1453</v>
      </c>
      <c r="D184" s="173">
        <v>16420</v>
      </c>
      <c r="E184" s="173" t="s">
        <v>1453</v>
      </c>
      <c r="F184" s="173"/>
    </row>
    <row r="185" spans="1:6" x14ac:dyDescent="0.35">
      <c r="A185" s="149" t="str">
        <f t="shared" si="2"/>
        <v>16</v>
      </c>
      <c r="B185" s="172">
        <v>16183</v>
      </c>
      <c r="C185" s="173" t="s">
        <v>3989</v>
      </c>
      <c r="D185" s="173">
        <v>16310</v>
      </c>
      <c r="E185" s="173" t="s">
        <v>3989</v>
      </c>
      <c r="F185" s="173"/>
    </row>
    <row r="186" spans="1:6" x14ac:dyDescent="0.35">
      <c r="A186" s="149" t="str">
        <f t="shared" si="2"/>
        <v>16</v>
      </c>
      <c r="B186" s="172">
        <v>16184</v>
      </c>
      <c r="C186" s="173" t="s">
        <v>1454</v>
      </c>
      <c r="D186" s="173">
        <v>16460</v>
      </c>
      <c r="E186" s="173" t="s">
        <v>1454</v>
      </c>
      <c r="F186" s="173"/>
    </row>
    <row r="187" spans="1:6" x14ac:dyDescent="0.35">
      <c r="A187" s="149" t="str">
        <f t="shared" si="2"/>
        <v>16</v>
      </c>
      <c r="B187" s="172">
        <v>16185</v>
      </c>
      <c r="C187" s="173" t="s">
        <v>1455</v>
      </c>
      <c r="D187" s="173">
        <v>16140</v>
      </c>
      <c r="E187" s="173" t="s">
        <v>1455</v>
      </c>
      <c r="F187" s="173"/>
    </row>
    <row r="188" spans="1:6" x14ac:dyDescent="0.35">
      <c r="A188" s="149" t="str">
        <f t="shared" si="2"/>
        <v>16</v>
      </c>
      <c r="B188" s="172">
        <v>16186</v>
      </c>
      <c r="C188" s="173" t="s">
        <v>3990</v>
      </c>
      <c r="D188" s="173">
        <v>16130</v>
      </c>
      <c r="E188" s="173" t="s">
        <v>3990</v>
      </c>
      <c r="F188" s="173" t="s">
        <v>5690</v>
      </c>
    </row>
    <row r="189" spans="1:6" x14ac:dyDescent="0.35">
      <c r="A189" s="149" t="str">
        <f t="shared" si="2"/>
        <v>16</v>
      </c>
      <c r="B189" s="172">
        <v>16186</v>
      </c>
      <c r="C189" s="173" t="s">
        <v>3990</v>
      </c>
      <c r="D189" s="173">
        <v>16300</v>
      </c>
      <c r="E189" s="173" t="s">
        <v>3990</v>
      </c>
      <c r="F189" s="173" t="s">
        <v>1319</v>
      </c>
    </row>
    <row r="190" spans="1:6" x14ac:dyDescent="0.35">
      <c r="A190" s="149" t="str">
        <f t="shared" si="2"/>
        <v>16</v>
      </c>
      <c r="B190" s="172">
        <v>16187</v>
      </c>
      <c r="C190" s="173" t="s">
        <v>1456</v>
      </c>
      <c r="D190" s="173">
        <v>16730</v>
      </c>
      <c r="E190" s="173" t="s">
        <v>1456</v>
      </c>
      <c r="F190" s="173"/>
    </row>
    <row r="191" spans="1:6" x14ac:dyDescent="0.35">
      <c r="A191" s="149" t="str">
        <f t="shared" si="2"/>
        <v>16</v>
      </c>
      <c r="B191" s="172">
        <v>16188</v>
      </c>
      <c r="C191" s="173" t="s">
        <v>1457</v>
      </c>
      <c r="D191" s="173">
        <v>16310</v>
      </c>
      <c r="E191" s="173" t="s">
        <v>1457</v>
      </c>
      <c r="F191" s="173"/>
    </row>
    <row r="192" spans="1:6" x14ac:dyDescent="0.35">
      <c r="A192" s="149" t="str">
        <f t="shared" si="2"/>
        <v>16</v>
      </c>
      <c r="B192" s="172">
        <v>16189</v>
      </c>
      <c r="C192" s="173" t="s">
        <v>1458</v>
      </c>
      <c r="D192" s="173">
        <v>16700</v>
      </c>
      <c r="E192" s="173" t="s">
        <v>1458</v>
      </c>
      <c r="F192" s="173"/>
    </row>
    <row r="193" spans="1:6" x14ac:dyDescent="0.35">
      <c r="A193" s="149" t="str">
        <f t="shared" si="2"/>
        <v>16</v>
      </c>
      <c r="B193" s="172">
        <v>16190</v>
      </c>
      <c r="C193" s="173" t="s">
        <v>1459</v>
      </c>
      <c r="D193" s="173">
        <v>16240</v>
      </c>
      <c r="E193" s="173" t="s">
        <v>1459</v>
      </c>
      <c r="F193" s="173"/>
    </row>
    <row r="194" spans="1:6" x14ac:dyDescent="0.35">
      <c r="A194" s="149" t="str">
        <f t="shared" ref="A194:A257" si="3">LEFT(B194, 2)</f>
        <v>16</v>
      </c>
      <c r="B194" s="172">
        <v>16191</v>
      </c>
      <c r="C194" s="173" t="s">
        <v>1460</v>
      </c>
      <c r="D194" s="173">
        <v>16230</v>
      </c>
      <c r="E194" s="173" t="s">
        <v>1460</v>
      </c>
      <c r="F194" s="173"/>
    </row>
    <row r="195" spans="1:6" x14ac:dyDescent="0.35">
      <c r="A195" s="149" t="str">
        <f t="shared" si="3"/>
        <v>16</v>
      </c>
      <c r="B195" s="172">
        <v>16192</v>
      </c>
      <c r="C195" s="173" t="s">
        <v>3991</v>
      </c>
      <c r="D195" s="173">
        <v>16270</v>
      </c>
      <c r="E195" s="173" t="s">
        <v>3991</v>
      </c>
      <c r="F195" s="173" t="s">
        <v>1427</v>
      </c>
    </row>
    <row r="196" spans="1:6" x14ac:dyDescent="0.35">
      <c r="A196" s="149" t="str">
        <f t="shared" si="3"/>
        <v>16</v>
      </c>
      <c r="B196" s="172">
        <v>16192</v>
      </c>
      <c r="C196" s="173" t="s">
        <v>3991</v>
      </c>
      <c r="D196" s="173">
        <v>16270</v>
      </c>
      <c r="E196" s="173" t="s">
        <v>3991</v>
      </c>
      <c r="F196" s="173" t="s">
        <v>1512</v>
      </c>
    </row>
    <row r="197" spans="1:6" x14ac:dyDescent="0.35">
      <c r="A197" s="149" t="str">
        <f t="shared" si="3"/>
        <v>16</v>
      </c>
      <c r="B197" s="172">
        <v>16192</v>
      </c>
      <c r="C197" s="173" t="s">
        <v>3991</v>
      </c>
      <c r="D197" s="173">
        <v>16270</v>
      </c>
      <c r="E197" s="173" t="s">
        <v>3991</v>
      </c>
      <c r="F197" s="173" t="s">
        <v>1476</v>
      </c>
    </row>
    <row r="198" spans="1:6" x14ac:dyDescent="0.35">
      <c r="A198" s="149" t="str">
        <f t="shared" si="3"/>
        <v>16</v>
      </c>
      <c r="B198" s="172">
        <v>16192</v>
      </c>
      <c r="C198" s="173" t="s">
        <v>3991</v>
      </c>
      <c r="D198" s="173">
        <v>16270</v>
      </c>
      <c r="E198" s="173" t="s">
        <v>3991</v>
      </c>
      <c r="F198" s="173" t="s">
        <v>5691</v>
      </c>
    </row>
    <row r="199" spans="1:6" x14ac:dyDescent="0.35">
      <c r="A199" s="149" t="str">
        <f t="shared" si="3"/>
        <v>16</v>
      </c>
      <c r="B199" s="172">
        <v>16192</v>
      </c>
      <c r="C199" s="173" t="s">
        <v>3991</v>
      </c>
      <c r="D199" s="173">
        <v>16270</v>
      </c>
      <c r="E199" s="173" t="s">
        <v>3991</v>
      </c>
      <c r="F199" s="173" t="s">
        <v>5692</v>
      </c>
    </row>
    <row r="200" spans="1:6" x14ac:dyDescent="0.35">
      <c r="A200" s="149" t="str">
        <f t="shared" si="3"/>
        <v>16</v>
      </c>
      <c r="B200" s="172">
        <v>16192</v>
      </c>
      <c r="C200" s="173" t="s">
        <v>3991</v>
      </c>
      <c r="D200" s="173">
        <v>16270</v>
      </c>
      <c r="E200" s="173" t="s">
        <v>3991</v>
      </c>
      <c r="F200" s="173" t="s">
        <v>1549</v>
      </c>
    </row>
    <row r="201" spans="1:6" x14ac:dyDescent="0.35">
      <c r="A201" s="149" t="str">
        <f t="shared" si="3"/>
        <v>16</v>
      </c>
      <c r="B201" s="172">
        <v>16193</v>
      </c>
      <c r="C201" s="173" t="s">
        <v>3992</v>
      </c>
      <c r="D201" s="173">
        <v>16100</v>
      </c>
      <c r="E201" s="173" t="s">
        <v>3992</v>
      </c>
      <c r="F201" s="173"/>
    </row>
    <row r="202" spans="1:6" x14ac:dyDescent="0.35">
      <c r="A202" s="149" t="str">
        <f t="shared" si="3"/>
        <v>16</v>
      </c>
      <c r="B202" s="172">
        <v>16193</v>
      </c>
      <c r="C202" s="173" t="s">
        <v>3992</v>
      </c>
      <c r="D202" s="173">
        <v>16100</v>
      </c>
      <c r="E202" s="173" t="s">
        <v>3992</v>
      </c>
      <c r="F202" s="173" t="s">
        <v>5693</v>
      </c>
    </row>
    <row r="203" spans="1:6" x14ac:dyDescent="0.35">
      <c r="A203" s="149" t="str">
        <f t="shared" si="3"/>
        <v>16</v>
      </c>
      <c r="B203" s="172">
        <v>16194</v>
      </c>
      <c r="C203" s="173" t="s">
        <v>1461</v>
      </c>
      <c r="D203" s="173">
        <v>16140</v>
      </c>
      <c r="E203" s="173" t="s">
        <v>1461</v>
      </c>
      <c r="F203" s="173"/>
    </row>
    <row r="204" spans="1:6" x14ac:dyDescent="0.35">
      <c r="A204" s="149" t="str">
        <f t="shared" si="3"/>
        <v>16</v>
      </c>
      <c r="B204" s="172">
        <v>16195</v>
      </c>
      <c r="C204" s="173" t="s">
        <v>1462</v>
      </c>
      <c r="D204" s="173">
        <v>16450</v>
      </c>
      <c r="E204" s="173" t="s">
        <v>1462</v>
      </c>
      <c r="F204" s="173"/>
    </row>
    <row r="205" spans="1:6" x14ac:dyDescent="0.35">
      <c r="A205" s="149" t="str">
        <f t="shared" si="3"/>
        <v>16</v>
      </c>
      <c r="B205" s="172">
        <v>16196</v>
      </c>
      <c r="C205" s="173" t="s">
        <v>1463</v>
      </c>
      <c r="D205" s="173">
        <v>16230</v>
      </c>
      <c r="E205" s="173" t="s">
        <v>1463</v>
      </c>
      <c r="F205" s="173"/>
    </row>
    <row r="206" spans="1:6" x14ac:dyDescent="0.35">
      <c r="A206" s="149" t="str">
        <f t="shared" si="3"/>
        <v>16</v>
      </c>
      <c r="B206" s="172">
        <v>16197</v>
      </c>
      <c r="C206" s="173" t="s">
        <v>1464</v>
      </c>
      <c r="D206" s="173">
        <v>16240</v>
      </c>
      <c r="E206" s="173" t="s">
        <v>1464</v>
      </c>
      <c r="F206" s="173"/>
    </row>
    <row r="207" spans="1:6" x14ac:dyDescent="0.35">
      <c r="A207" s="149" t="str">
        <f t="shared" si="3"/>
        <v>16</v>
      </c>
      <c r="B207" s="172">
        <v>16198</v>
      </c>
      <c r="C207" s="173" t="s">
        <v>3993</v>
      </c>
      <c r="D207" s="173">
        <v>16320</v>
      </c>
      <c r="E207" s="173" t="s">
        <v>3993</v>
      </c>
      <c r="F207" s="173"/>
    </row>
    <row r="208" spans="1:6" x14ac:dyDescent="0.35">
      <c r="A208" s="149" t="str">
        <f t="shared" si="3"/>
        <v>16</v>
      </c>
      <c r="B208" s="172">
        <v>16199</v>
      </c>
      <c r="C208" s="173" t="s">
        <v>3994</v>
      </c>
      <c r="D208" s="173">
        <v>16600</v>
      </c>
      <c r="E208" s="173" t="s">
        <v>3994</v>
      </c>
      <c r="F208" s="173"/>
    </row>
    <row r="209" spans="1:6" x14ac:dyDescent="0.35">
      <c r="A209" s="149" t="str">
        <f t="shared" si="3"/>
        <v>16</v>
      </c>
      <c r="B209" s="172">
        <v>16200</v>
      </c>
      <c r="C209" s="173" t="s">
        <v>3995</v>
      </c>
      <c r="D209" s="173">
        <v>16230</v>
      </c>
      <c r="E209" s="173" t="s">
        <v>3995</v>
      </c>
      <c r="F209" s="173"/>
    </row>
    <row r="210" spans="1:6" x14ac:dyDescent="0.35">
      <c r="A210" s="149" t="str">
        <f t="shared" si="3"/>
        <v>16</v>
      </c>
      <c r="B210" s="172">
        <v>16203</v>
      </c>
      <c r="C210" s="173" t="s">
        <v>1467</v>
      </c>
      <c r="D210" s="173">
        <v>16380</v>
      </c>
      <c r="E210" s="173" t="s">
        <v>1467</v>
      </c>
      <c r="F210" s="173"/>
    </row>
    <row r="211" spans="1:6" x14ac:dyDescent="0.35">
      <c r="A211" s="149" t="str">
        <f t="shared" si="3"/>
        <v>16</v>
      </c>
      <c r="B211" s="172">
        <v>16204</v>
      </c>
      <c r="C211" s="173" t="s">
        <v>3996</v>
      </c>
      <c r="D211" s="173">
        <v>16120</v>
      </c>
      <c r="E211" s="173" t="s">
        <v>3996</v>
      </c>
      <c r="F211" s="173" t="s">
        <v>1410</v>
      </c>
    </row>
    <row r="212" spans="1:6" x14ac:dyDescent="0.35">
      <c r="A212" s="149" t="str">
        <f t="shared" si="3"/>
        <v>16</v>
      </c>
      <c r="B212" s="172">
        <v>16204</v>
      </c>
      <c r="C212" s="173" t="s">
        <v>3996</v>
      </c>
      <c r="D212" s="173">
        <v>16120</v>
      </c>
      <c r="E212" s="173" t="s">
        <v>3996</v>
      </c>
      <c r="F212" s="173" t="s">
        <v>1468</v>
      </c>
    </row>
    <row r="213" spans="1:6" x14ac:dyDescent="0.35">
      <c r="A213" s="149" t="str">
        <f t="shared" si="3"/>
        <v>16</v>
      </c>
      <c r="B213" s="172">
        <v>16204</v>
      </c>
      <c r="C213" s="173" t="s">
        <v>3996</v>
      </c>
      <c r="D213" s="173">
        <v>16120</v>
      </c>
      <c r="E213" s="173" t="s">
        <v>3996</v>
      </c>
      <c r="F213" s="173" t="s">
        <v>1502</v>
      </c>
    </row>
    <row r="214" spans="1:6" x14ac:dyDescent="0.35">
      <c r="A214" s="149" t="str">
        <f t="shared" si="3"/>
        <v>16</v>
      </c>
      <c r="B214" s="172">
        <v>16204</v>
      </c>
      <c r="C214" s="173" t="s">
        <v>3996</v>
      </c>
      <c r="D214" s="173">
        <v>16120</v>
      </c>
      <c r="E214" s="173" t="s">
        <v>3996</v>
      </c>
      <c r="F214" s="173" t="s">
        <v>1556</v>
      </c>
    </row>
    <row r="215" spans="1:6" x14ac:dyDescent="0.35">
      <c r="A215" s="149" t="str">
        <f t="shared" si="3"/>
        <v>16</v>
      </c>
      <c r="B215" s="172">
        <v>16204</v>
      </c>
      <c r="C215" s="173" t="s">
        <v>3996</v>
      </c>
      <c r="D215" s="173">
        <v>16120</v>
      </c>
      <c r="E215" s="173" t="s">
        <v>3996</v>
      </c>
      <c r="F215" s="173" t="s">
        <v>1576</v>
      </c>
    </row>
    <row r="216" spans="1:6" x14ac:dyDescent="0.35">
      <c r="A216" s="149" t="str">
        <f t="shared" si="3"/>
        <v>16</v>
      </c>
      <c r="B216" s="172">
        <v>16205</v>
      </c>
      <c r="C216" s="173" t="s">
        <v>1469</v>
      </c>
      <c r="D216" s="173">
        <v>16500</v>
      </c>
      <c r="E216" s="173" t="s">
        <v>1469</v>
      </c>
      <c r="F216" s="173"/>
    </row>
    <row r="217" spans="1:6" x14ac:dyDescent="0.35">
      <c r="A217" s="149" t="str">
        <f t="shared" si="3"/>
        <v>16</v>
      </c>
      <c r="B217" s="172">
        <v>16206</v>
      </c>
      <c r="C217" s="173" t="s">
        <v>3997</v>
      </c>
      <c r="D217" s="173">
        <v>16230</v>
      </c>
      <c r="E217" s="173" t="s">
        <v>3997</v>
      </c>
      <c r="F217" s="173" t="s">
        <v>1420</v>
      </c>
    </row>
    <row r="218" spans="1:6" x14ac:dyDescent="0.35">
      <c r="A218" s="149" t="str">
        <f t="shared" si="3"/>
        <v>16</v>
      </c>
      <c r="B218" s="172">
        <v>16206</v>
      </c>
      <c r="C218" s="173" t="s">
        <v>3997</v>
      </c>
      <c r="D218" s="173">
        <v>16230</v>
      </c>
      <c r="E218" s="173" t="s">
        <v>3997</v>
      </c>
      <c r="F218" s="173" t="s">
        <v>1470</v>
      </c>
    </row>
    <row r="219" spans="1:6" x14ac:dyDescent="0.35">
      <c r="A219" s="149" t="str">
        <f t="shared" si="3"/>
        <v>16</v>
      </c>
      <c r="B219" s="172">
        <v>16207</v>
      </c>
      <c r="C219" s="173" t="s">
        <v>3998</v>
      </c>
      <c r="D219" s="173">
        <v>16140</v>
      </c>
      <c r="E219" s="173" t="s">
        <v>3998</v>
      </c>
      <c r="F219" s="173"/>
    </row>
    <row r="220" spans="1:6" x14ac:dyDescent="0.35">
      <c r="A220" s="149" t="str">
        <f t="shared" si="3"/>
        <v>16</v>
      </c>
      <c r="B220" s="172">
        <v>16208</v>
      </c>
      <c r="C220" s="173" t="s">
        <v>1471</v>
      </c>
      <c r="D220" s="173">
        <v>16170</v>
      </c>
      <c r="E220" s="173" t="s">
        <v>1471</v>
      </c>
      <c r="F220" s="173"/>
    </row>
    <row r="221" spans="1:6" x14ac:dyDescent="0.35">
      <c r="A221" s="149" t="str">
        <f t="shared" si="3"/>
        <v>16</v>
      </c>
      <c r="B221" s="172">
        <v>16209</v>
      </c>
      <c r="C221" s="173" t="s">
        <v>3999</v>
      </c>
      <c r="D221" s="173">
        <v>16110</v>
      </c>
      <c r="E221" s="173" t="s">
        <v>3999</v>
      </c>
      <c r="F221" s="173"/>
    </row>
    <row r="222" spans="1:6" x14ac:dyDescent="0.35">
      <c r="A222" s="149" t="str">
        <f t="shared" si="3"/>
        <v>16</v>
      </c>
      <c r="B222" s="172">
        <v>16210</v>
      </c>
      <c r="C222" s="173" t="s">
        <v>1472</v>
      </c>
      <c r="D222" s="173">
        <v>16570</v>
      </c>
      <c r="E222" s="173" t="s">
        <v>1472</v>
      </c>
      <c r="F222" s="173"/>
    </row>
    <row r="223" spans="1:6" x14ac:dyDescent="0.35">
      <c r="A223" s="149" t="str">
        <f t="shared" si="3"/>
        <v>16</v>
      </c>
      <c r="B223" s="172">
        <v>16211</v>
      </c>
      <c r="C223" s="173" t="s">
        <v>1473</v>
      </c>
      <c r="D223" s="173">
        <v>16380</v>
      </c>
      <c r="E223" s="173" t="s">
        <v>1473</v>
      </c>
      <c r="F223" s="173"/>
    </row>
    <row r="224" spans="1:6" x14ac:dyDescent="0.35">
      <c r="A224" s="149" t="str">
        <f t="shared" si="3"/>
        <v>16</v>
      </c>
      <c r="B224" s="172">
        <v>16212</v>
      </c>
      <c r="C224" s="173" t="s">
        <v>1474</v>
      </c>
      <c r="D224" s="173">
        <v>16310</v>
      </c>
      <c r="E224" s="173" t="s">
        <v>1474</v>
      </c>
      <c r="F224" s="173"/>
    </row>
    <row r="225" spans="1:6" x14ac:dyDescent="0.35">
      <c r="A225" s="149" t="str">
        <f t="shared" si="3"/>
        <v>16</v>
      </c>
      <c r="B225" s="172">
        <v>16213</v>
      </c>
      <c r="C225" s="173" t="s">
        <v>1475</v>
      </c>
      <c r="D225" s="173">
        <v>16310</v>
      </c>
      <c r="E225" s="173" t="s">
        <v>1475</v>
      </c>
      <c r="F225" s="173"/>
    </row>
    <row r="226" spans="1:6" x14ac:dyDescent="0.35">
      <c r="A226" s="149" t="str">
        <f t="shared" si="3"/>
        <v>16</v>
      </c>
      <c r="B226" s="172">
        <v>16215</v>
      </c>
      <c r="C226" s="173" t="s">
        <v>1477</v>
      </c>
      <c r="D226" s="173">
        <v>16210</v>
      </c>
      <c r="E226" s="173" t="s">
        <v>1477</v>
      </c>
      <c r="F226" s="173"/>
    </row>
    <row r="227" spans="1:6" x14ac:dyDescent="0.35">
      <c r="A227" s="149" t="str">
        <f t="shared" si="3"/>
        <v>16</v>
      </c>
      <c r="B227" s="172">
        <v>16216</v>
      </c>
      <c r="C227" s="173" t="s">
        <v>1478</v>
      </c>
      <c r="D227" s="173">
        <v>16200</v>
      </c>
      <c r="E227" s="173" t="s">
        <v>1478</v>
      </c>
      <c r="F227" s="173"/>
    </row>
    <row r="228" spans="1:6" x14ac:dyDescent="0.35">
      <c r="A228" s="149" t="str">
        <f t="shared" si="3"/>
        <v>16</v>
      </c>
      <c r="B228" s="172">
        <v>16217</v>
      </c>
      <c r="C228" s="173" t="s">
        <v>1479</v>
      </c>
      <c r="D228" s="173">
        <v>16100</v>
      </c>
      <c r="E228" s="173" t="s">
        <v>1479</v>
      </c>
      <c r="F228" s="173"/>
    </row>
    <row r="229" spans="1:6" x14ac:dyDescent="0.35">
      <c r="A229" s="149" t="str">
        <f t="shared" si="3"/>
        <v>16</v>
      </c>
      <c r="B229" s="172">
        <v>16218</v>
      </c>
      <c r="C229" s="173" t="s">
        <v>1480</v>
      </c>
      <c r="D229" s="173">
        <v>16370</v>
      </c>
      <c r="E229" s="173" t="s">
        <v>1480</v>
      </c>
      <c r="F229" s="173"/>
    </row>
    <row r="230" spans="1:6" x14ac:dyDescent="0.35">
      <c r="A230" s="149" t="str">
        <f t="shared" si="3"/>
        <v>16</v>
      </c>
      <c r="B230" s="172">
        <v>16220</v>
      </c>
      <c r="C230" s="173" t="s">
        <v>1481</v>
      </c>
      <c r="D230" s="173">
        <v>16200</v>
      </c>
      <c r="E230" s="173" t="s">
        <v>1481</v>
      </c>
      <c r="F230" s="173"/>
    </row>
    <row r="231" spans="1:6" x14ac:dyDescent="0.35">
      <c r="A231" s="149" t="str">
        <f t="shared" si="3"/>
        <v>16</v>
      </c>
      <c r="B231" s="172">
        <v>16221</v>
      </c>
      <c r="C231" s="173" t="s">
        <v>1482</v>
      </c>
      <c r="D231" s="173">
        <v>16140</v>
      </c>
      <c r="E231" s="173" t="s">
        <v>1482</v>
      </c>
      <c r="F231" s="173"/>
    </row>
    <row r="232" spans="1:6" x14ac:dyDescent="0.35">
      <c r="A232" s="149" t="str">
        <f t="shared" si="3"/>
        <v>16</v>
      </c>
      <c r="B232" s="172">
        <v>16222</v>
      </c>
      <c r="C232" s="173" t="s">
        <v>1483</v>
      </c>
      <c r="D232" s="173">
        <v>16620</v>
      </c>
      <c r="E232" s="173" t="s">
        <v>1483</v>
      </c>
      <c r="F232" s="173"/>
    </row>
    <row r="233" spans="1:6" x14ac:dyDescent="0.35">
      <c r="A233" s="149" t="str">
        <f t="shared" si="3"/>
        <v>16</v>
      </c>
      <c r="B233" s="172">
        <v>16223</v>
      </c>
      <c r="C233" s="173" t="s">
        <v>1484</v>
      </c>
      <c r="D233" s="173">
        <v>16220</v>
      </c>
      <c r="E233" s="173" t="s">
        <v>1484</v>
      </c>
      <c r="F233" s="173"/>
    </row>
    <row r="234" spans="1:6" x14ac:dyDescent="0.35">
      <c r="A234" s="149" t="str">
        <f t="shared" si="3"/>
        <v>16</v>
      </c>
      <c r="B234" s="172">
        <v>16224</v>
      </c>
      <c r="C234" s="173" t="s">
        <v>4000</v>
      </c>
      <c r="D234" s="173">
        <v>16300</v>
      </c>
      <c r="E234" s="173" t="s">
        <v>4000</v>
      </c>
      <c r="F234" s="173" t="s">
        <v>1450</v>
      </c>
    </row>
    <row r="235" spans="1:6" x14ac:dyDescent="0.35">
      <c r="A235" s="149" t="str">
        <f t="shared" si="3"/>
        <v>16</v>
      </c>
      <c r="B235" s="172">
        <v>16224</v>
      </c>
      <c r="C235" s="173" t="s">
        <v>4000</v>
      </c>
      <c r="D235" s="173">
        <v>16300</v>
      </c>
      <c r="E235" s="173" t="s">
        <v>4000</v>
      </c>
      <c r="F235" s="173" t="s">
        <v>1485</v>
      </c>
    </row>
    <row r="236" spans="1:6" x14ac:dyDescent="0.35">
      <c r="A236" s="149" t="str">
        <f t="shared" si="3"/>
        <v>16</v>
      </c>
      <c r="B236" s="172">
        <v>16225</v>
      </c>
      <c r="C236" s="173" t="s">
        <v>1486</v>
      </c>
      <c r="D236" s="173">
        <v>16310</v>
      </c>
      <c r="E236" s="173" t="s">
        <v>1486</v>
      </c>
      <c r="F236" s="173"/>
    </row>
    <row r="237" spans="1:6" x14ac:dyDescent="0.35">
      <c r="A237" s="149" t="str">
        <f t="shared" si="3"/>
        <v>16</v>
      </c>
      <c r="B237" s="172">
        <v>16226</v>
      </c>
      <c r="C237" s="173" t="s">
        <v>4001</v>
      </c>
      <c r="D237" s="173">
        <v>16330</v>
      </c>
      <c r="E237" s="173" t="s">
        <v>4001</v>
      </c>
      <c r="F237" s="173"/>
    </row>
    <row r="238" spans="1:6" x14ac:dyDescent="0.35">
      <c r="A238" s="149" t="str">
        <f t="shared" si="3"/>
        <v>16</v>
      </c>
      <c r="B238" s="172">
        <v>16227</v>
      </c>
      <c r="C238" s="173" t="s">
        <v>4002</v>
      </c>
      <c r="D238" s="173">
        <v>16390</v>
      </c>
      <c r="E238" s="173" t="s">
        <v>4002</v>
      </c>
      <c r="F238" s="173"/>
    </row>
    <row r="239" spans="1:6" x14ac:dyDescent="0.35">
      <c r="A239" s="149" t="str">
        <f t="shared" si="3"/>
        <v>16</v>
      </c>
      <c r="B239" s="172">
        <v>16229</v>
      </c>
      <c r="C239" s="173" t="s">
        <v>1488</v>
      </c>
      <c r="D239" s="173">
        <v>16240</v>
      </c>
      <c r="E239" s="173" t="s">
        <v>1488</v>
      </c>
      <c r="F239" s="173"/>
    </row>
    <row r="240" spans="1:6" x14ac:dyDescent="0.35">
      <c r="A240" s="149" t="str">
        <f t="shared" si="3"/>
        <v>16</v>
      </c>
      <c r="B240" s="172">
        <v>16230</v>
      </c>
      <c r="C240" s="173" t="s">
        <v>4003</v>
      </c>
      <c r="D240" s="173">
        <v>16190</v>
      </c>
      <c r="E240" s="173" t="s">
        <v>4003</v>
      </c>
      <c r="F240" s="173" t="s">
        <v>5694</v>
      </c>
    </row>
    <row r="241" spans="1:6" x14ac:dyDescent="0.35">
      <c r="A241" s="149" t="str">
        <f t="shared" si="3"/>
        <v>16</v>
      </c>
      <c r="B241" s="172">
        <v>16230</v>
      </c>
      <c r="C241" s="173" t="s">
        <v>4003</v>
      </c>
      <c r="D241" s="173">
        <v>16190</v>
      </c>
      <c r="E241" s="173" t="s">
        <v>4003</v>
      </c>
      <c r="F241" s="173" t="s">
        <v>5695</v>
      </c>
    </row>
    <row r="242" spans="1:6" x14ac:dyDescent="0.35">
      <c r="A242" s="149" t="str">
        <f t="shared" si="3"/>
        <v>16</v>
      </c>
      <c r="B242" s="172">
        <v>16230</v>
      </c>
      <c r="C242" s="173" t="s">
        <v>4003</v>
      </c>
      <c r="D242" s="173">
        <v>16190</v>
      </c>
      <c r="E242" s="173" t="s">
        <v>4003</v>
      </c>
      <c r="F242" s="173" t="s">
        <v>5696</v>
      </c>
    </row>
    <row r="243" spans="1:6" x14ac:dyDescent="0.35">
      <c r="A243" s="149" t="str">
        <f t="shared" si="3"/>
        <v>16</v>
      </c>
      <c r="B243" s="172">
        <v>16230</v>
      </c>
      <c r="C243" s="173" t="s">
        <v>4003</v>
      </c>
      <c r="D243" s="173">
        <v>16190</v>
      </c>
      <c r="E243" s="173" t="s">
        <v>4003</v>
      </c>
      <c r="F243" s="173" t="s">
        <v>5697</v>
      </c>
    </row>
    <row r="244" spans="1:6" x14ac:dyDescent="0.35">
      <c r="A244" s="149" t="str">
        <f t="shared" si="3"/>
        <v>16</v>
      </c>
      <c r="B244" s="172">
        <v>16230</v>
      </c>
      <c r="C244" s="173" t="s">
        <v>4003</v>
      </c>
      <c r="D244" s="173">
        <v>16190</v>
      </c>
      <c r="E244" s="173" t="s">
        <v>4003</v>
      </c>
      <c r="F244" s="173" t="s">
        <v>5698</v>
      </c>
    </row>
    <row r="245" spans="1:6" x14ac:dyDescent="0.35">
      <c r="A245" s="149" t="str">
        <f t="shared" si="3"/>
        <v>16</v>
      </c>
      <c r="B245" s="172">
        <v>16231</v>
      </c>
      <c r="C245" s="173" t="s">
        <v>1489</v>
      </c>
      <c r="D245" s="173">
        <v>16420</v>
      </c>
      <c r="E245" s="173" t="s">
        <v>1489</v>
      </c>
      <c r="F245" s="173"/>
    </row>
    <row r="246" spans="1:6" x14ac:dyDescent="0.35">
      <c r="A246" s="149" t="str">
        <f t="shared" si="3"/>
        <v>16</v>
      </c>
      <c r="B246" s="172">
        <v>16232</v>
      </c>
      <c r="C246" s="173" t="s">
        <v>1490</v>
      </c>
      <c r="D246" s="173">
        <v>16600</v>
      </c>
      <c r="E246" s="173" t="s">
        <v>1490</v>
      </c>
      <c r="F246" s="173"/>
    </row>
    <row r="247" spans="1:6" x14ac:dyDescent="0.35">
      <c r="A247" s="149" t="str">
        <f t="shared" si="3"/>
        <v>16</v>
      </c>
      <c r="B247" s="172">
        <v>16233</v>
      </c>
      <c r="C247" s="173" t="s">
        <v>4004</v>
      </c>
      <c r="D247" s="173">
        <v>16120</v>
      </c>
      <c r="E247" s="173" t="s">
        <v>4004</v>
      </c>
      <c r="F247" s="173" t="s">
        <v>1491</v>
      </c>
    </row>
    <row r="248" spans="1:6" x14ac:dyDescent="0.35">
      <c r="A248" s="149" t="str">
        <f t="shared" si="3"/>
        <v>16</v>
      </c>
      <c r="B248" s="172">
        <v>16233</v>
      </c>
      <c r="C248" s="173" t="s">
        <v>4004</v>
      </c>
      <c r="D248" s="173">
        <v>16120</v>
      </c>
      <c r="E248" s="173" t="s">
        <v>4004</v>
      </c>
      <c r="F248" s="173" t="s">
        <v>5699</v>
      </c>
    </row>
    <row r="249" spans="1:6" x14ac:dyDescent="0.35">
      <c r="A249" s="149" t="str">
        <f t="shared" si="3"/>
        <v>16</v>
      </c>
      <c r="B249" s="172">
        <v>16234</v>
      </c>
      <c r="C249" s="173" t="s">
        <v>1492</v>
      </c>
      <c r="D249" s="173">
        <v>16290</v>
      </c>
      <c r="E249" s="173" t="s">
        <v>1492</v>
      </c>
      <c r="F249" s="173"/>
    </row>
    <row r="250" spans="1:6" x14ac:dyDescent="0.35">
      <c r="A250" s="149" t="str">
        <f t="shared" si="3"/>
        <v>16</v>
      </c>
      <c r="B250" s="172">
        <v>16236</v>
      </c>
      <c r="C250" s="173" t="s">
        <v>4005</v>
      </c>
      <c r="D250" s="173">
        <v>16440</v>
      </c>
      <c r="E250" s="173" t="s">
        <v>4005</v>
      </c>
      <c r="F250" s="173"/>
    </row>
    <row r="251" spans="1:6" x14ac:dyDescent="0.35">
      <c r="A251" s="149" t="str">
        <f t="shared" si="3"/>
        <v>16</v>
      </c>
      <c r="B251" s="172">
        <v>16237</v>
      </c>
      <c r="C251" s="173" t="s">
        <v>1493</v>
      </c>
      <c r="D251" s="173">
        <v>16460</v>
      </c>
      <c r="E251" s="173" t="s">
        <v>1493</v>
      </c>
      <c r="F251" s="173"/>
    </row>
    <row r="252" spans="1:6" x14ac:dyDescent="0.35">
      <c r="A252" s="149" t="str">
        <f t="shared" si="3"/>
        <v>16</v>
      </c>
      <c r="B252" s="172">
        <v>16238</v>
      </c>
      <c r="C252" s="173" t="s">
        <v>1494</v>
      </c>
      <c r="D252" s="173">
        <v>16460</v>
      </c>
      <c r="E252" s="173" t="s">
        <v>1494</v>
      </c>
      <c r="F252" s="173"/>
    </row>
    <row r="253" spans="1:6" x14ac:dyDescent="0.35">
      <c r="A253" s="149" t="str">
        <f t="shared" si="3"/>
        <v>16</v>
      </c>
      <c r="B253" s="172">
        <v>16239</v>
      </c>
      <c r="C253" s="173" t="s">
        <v>1495</v>
      </c>
      <c r="D253" s="173">
        <v>16310</v>
      </c>
      <c r="E253" s="173" t="s">
        <v>1495</v>
      </c>
      <c r="F253" s="173"/>
    </row>
    <row r="254" spans="1:6" x14ac:dyDescent="0.35">
      <c r="A254" s="149" t="str">
        <f t="shared" si="3"/>
        <v>16</v>
      </c>
      <c r="B254" s="172">
        <v>16240</v>
      </c>
      <c r="C254" s="173" t="s">
        <v>1496</v>
      </c>
      <c r="D254" s="173">
        <v>16390</v>
      </c>
      <c r="E254" s="173" t="s">
        <v>1496</v>
      </c>
      <c r="F254" s="173"/>
    </row>
    <row r="255" spans="1:6" x14ac:dyDescent="0.35">
      <c r="A255" s="149" t="str">
        <f t="shared" si="3"/>
        <v>16</v>
      </c>
      <c r="B255" s="172">
        <v>16241</v>
      </c>
      <c r="C255" s="173" t="s">
        <v>1497</v>
      </c>
      <c r="D255" s="173">
        <v>16230</v>
      </c>
      <c r="E255" s="173" t="s">
        <v>1497</v>
      </c>
      <c r="F255" s="173"/>
    </row>
    <row r="256" spans="1:6" x14ac:dyDescent="0.35">
      <c r="A256" s="149" t="str">
        <f t="shared" si="3"/>
        <v>16</v>
      </c>
      <c r="B256" s="172">
        <v>16242</v>
      </c>
      <c r="C256" s="173" t="s">
        <v>4006</v>
      </c>
      <c r="D256" s="173">
        <v>16700</v>
      </c>
      <c r="E256" s="173" t="s">
        <v>4006</v>
      </c>
      <c r="F256" s="173"/>
    </row>
    <row r="257" spans="1:6" x14ac:dyDescent="0.35">
      <c r="A257" s="149" t="str">
        <f t="shared" si="3"/>
        <v>16</v>
      </c>
      <c r="B257" s="172">
        <v>16242</v>
      </c>
      <c r="C257" s="173" t="s">
        <v>4006</v>
      </c>
      <c r="D257" s="173">
        <v>16700</v>
      </c>
      <c r="E257" s="173" t="s">
        <v>4006</v>
      </c>
      <c r="F257" s="173" t="s">
        <v>5700</v>
      </c>
    </row>
    <row r="258" spans="1:6" x14ac:dyDescent="0.35">
      <c r="A258" s="149" t="str">
        <f t="shared" ref="A258:A321" si="4">LEFT(B258, 2)</f>
        <v>16</v>
      </c>
      <c r="B258" s="172">
        <v>16242</v>
      </c>
      <c r="C258" s="173" t="s">
        <v>4006</v>
      </c>
      <c r="D258" s="173">
        <v>16700</v>
      </c>
      <c r="E258" s="173" t="s">
        <v>4006</v>
      </c>
      <c r="F258" s="173" t="s">
        <v>5701</v>
      </c>
    </row>
    <row r="259" spans="1:6" x14ac:dyDescent="0.35">
      <c r="A259" s="149" t="str">
        <f t="shared" si="4"/>
        <v>16</v>
      </c>
      <c r="B259" s="172">
        <v>16242</v>
      </c>
      <c r="C259" s="173" t="s">
        <v>4006</v>
      </c>
      <c r="D259" s="173">
        <v>16700</v>
      </c>
      <c r="E259" s="173" t="s">
        <v>4006</v>
      </c>
      <c r="F259" s="173" t="s">
        <v>5702</v>
      </c>
    </row>
    <row r="260" spans="1:6" x14ac:dyDescent="0.35">
      <c r="A260" s="149" t="str">
        <f t="shared" si="4"/>
        <v>16</v>
      </c>
      <c r="B260" s="172">
        <v>16242</v>
      </c>
      <c r="C260" s="173" t="s">
        <v>4006</v>
      </c>
      <c r="D260" s="173">
        <v>16700</v>
      </c>
      <c r="E260" s="173" t="s">
        <v>4006</v>
      </c>
      <c r="F260" s="173" t="s">
        <v>5703</v>
      </c>
    </row>
    <row r="261" spans="1:6" x14ac:dyDescent="0.35">
      <c r="A261" s="149" t="str">
        <f t="shared" si="4"/>
        <v>16</v>
      </c>
      <c r="B261" s="172">
        <v>16242</v>
      </c>
      <c r="C261" s="173" t="s">
        <v>4006</v>
      </c>
      <c r="D261" s="173">
        <v>16700</v>
      </c>
      <c r="E261" s="173" t="s">
        <v>4006</v>
      </c>
      <c r="F261" s="173" t="s">
        <v>4910</v>
      </c>
    </row>
    <row r="262" spans="1:6" x14ac:dyDescent="0.35">
      <c r="A262" s="149" t="str">
        <f t="shared" si="4"/>
        <v>16</v>
      </c>
      <c r="B262" s="172">
        <v>16243</v>
      </c>
      <c r="C262" s="173" t="s">
        <v>1498</v>
      </c>
      <c r="D262" s="173">
        <v>16200</v>
      </c>
      <c r="E262" s="173" t="s">
        <v>1498</v>
      </c>
      <c r="F262" s="173"/>
    </row>
    <row r="263" spans="1:6" x14ac:dyDescent="0.35">
      <c r="A263" s="149" t="str">
        <f t="shared" si="4"/>
        <v>16</v>
      </c>
      <c r="B263" s="172">
        <v>16244</v>
      </c>
      <c r="C263" s="173" t="s">
        <v>1499</v>
      </c>
      <c r="D263" s="173">
        <v>16440</v>
      </c>
      <c r="E263" s="173" t="s">
        <v>1499</v>
      </c>
      <c r="F263" s="173"/>
    </row>
    <row r="264" spans="1:6" x14ac:dyDescent="0.35">
      <c r="A264" s="149" t="str">
        <f t="shared" si="4"/>
        <v>16</v>
      </c>
      <c r="B264" s="172">
        <v>16245</v>
      </c>
      <c r="C264" s="173" t="s">
        <v>1500</v>
      </c>
      <c r="D264" s="173">
        <v>16270</v>
      </c>
      <c r="E264" s="173" t="s">
        <v>1500</v>
      </c>
      <c r="F264" s="173"/>
    </row>
    <row r="265" spans="1:6" x14ac:dyDescent="0.35">
      <c r="A265" s="149" t="str">
        <f t="shared" si="4"/>
        <v>16</v>
      </c>
      <c r="B265" s="172">
        <v>16246</v>
      </c>
      <c r="C265" s="173" t="s">
        <v>1501</v>
      </c>
      <c r="D265" s="173">
        <v>16190</v>
      </c>
      <c r="E265" s="173" t="s">
        <v>1501</v>
      </c>
      <c r="F265" s="173"/>
    </row>
    <row r="266" spans="1:6" x14ac:dyDescent="0.35">
      <c r="A266" s="149" t="str">
        <f t="shared" si="4"/>
        <v>16</v>
      </c>
      <c r="B266" s="172">
        <v>16248</v>
      </c>
      <c r="C266" s="173" t="s">
        <v>1503</v>
      </c>
      <c r="D266" s="173">
        <v>16140</v>
      </c>
      <c r="E266" s="173" t="s">
        <v>1503</v>
      </c>
      <c r="F266" s="173"/>
    </row>
    <row r="267" spans="1:6" x14ac:dyDescent="0.35">
      <c r="A267" s="149" t="str">
        <f t="shared" si="4"/>
        <v>16</v>
      </c>
      <c r="B267" s="172">
        <v>16249</v>
      </c>
      <c r="C267" s="173" t="s">
        <v>4007</v>
      </c>
      <c r="D267" s="173">
        <v>16500</v>
      </c>
      <c r="E267" s="173" t="s">
        <v>4007</v>
      </c>
      <c r="F267" s="173"/>
    </row>
    <row r="268" spans="1:6" x14ac:dyDescent="0.35">
      <c r="A268" s="149" t="str">
        <f t="shared" si="4"/>
        <v>16</v>
      </c>
      <c r="B268" s="172">
        <v>16250</v>
      </c>
      <c r="C268" s="173" t="s">
        <v>1504</v>
      </c>
      <c r="D268" s="173">
        <v>16220</v>
      </c>
      <c r="E268" s="173" t="s">
        <v>1504</v>
      </c>
      <c r="F268" s="173"/>
    </row>
    <row r="269" spans="1:6" x14ac:dyDescent="0.35">
      <c r="A269" s="149" t="str">
        <f t="shared" si="4"/>
        <v>16</v>
      </c>
      <c r="B269" s="172">
        <v>16251</v>
      </c>
      <c r="C269" s="173" t="s">
        <v>1505</v>
      </c>
      <c r="D269" s="173">
        <v>16480</v>
      </c>
      <c r="E269" s="173" t="s">
        <v>1505</v>
      </c>
      <c r="F269" s="173"/>
    </row>
    <row r="270" spans="1:6" x14ac:dyDescent="0.35">
      <c r="A270" s="149" t="str">
        <f t="shared" si="4"/>
        <v>16</v>
      </c>
      <c r="B270" s="172">
        <v>16252</v>
      </c>
      <c r="C270" s="173" t="s">
        <v>1506</v>
      </c>
      <c r="D270" s="173">
        <v>16210</v>
      </c>
      <c r="E270" s="173" t="s">
        <v>1506</v>
      </c>
      <c r="F270" s="173"/>
    </row>
    <row r="271" spans="1:6" x14ac:dyDescent="0.35">
      <c r="A271" s="149" t="str">
        <f t="shared" si="4"/>
        <v>16</v>
      </c>
      <c r="B271" s="172">
        <v>16253</v>
      </c>
      <c r="C271" s="173" t="s">
        <v>4008</v>
      </c>
      <c r="D271" s="173">
        <v>16240</v>
      </c>
      <c r="E271" s="173" t="s">
        <v>4008</v>
      </c>
      <c r="F271" s="173"/>
    </row>
    <row r="272" spans="1:6" x14ac:dyDescent="0.35">
      <c r="A272" s="149" t="str">
        <f t="shared" si="4"/>
        <v>16</v>
      </c>
      <c r="B272" s="172">
        <v>16253</v>
      </c>
      <c r="C272" s="173" t="s">
        <v>4008</v>
      </c>
      <c r="D272" s="173">
        <v>16240</v>
      </c>
      <c r="E272" s="173" t="s">
        <v>4008</v>
      </c>
      <c r="F272" s="173" t="s">
        <v>5704</v>
      </c>
    </row>
    <row r="273" spans="1:6" x14ac:dyDescent="0.35">
      <c r="A273" s="149" t="str">
        <f t="shared" si="4"/>
        <v>16</v>
      </c>
      <c r="B273" s="172">
        <v>16254</v>
      </c>
      <c r="C273" s="173" t="s">
        <v>1507</v>
      </c>
      <c r="D273" s="173">
        <v>16390</v>
      </c>
      <c r="E273" s="173" t="s">
        <v>1507</v>
      </c>
      <c r="F273" s="173"/>
    </row>
    <row r="274" spans="1:6" x14ac:dyDescent="0.35">
      <c r="A274" s="149" t="str">
        <f t="shared" si="4"/>
        <v>16</v>
      </c>
      <c r="B274" s="172">
        <v>16255</v>
      </c>
      <c r="C274" s="173" t="s">
        <v>1508</v>
      </c>
      <c r="D274" s="173">
        <v>16450</v>
      </c>
      <c r="E274" s="173" t="s">
        <v>1508</v>
      </c>
      <c r="F274" s="173"/>
    </row>
    <row r="275" spans="1:6" x14ac:dyDescent="0.35">
      <c r="A275" s="149" t="str">
        <f t="shared" si="4"/>
        <v>16</v>
      </c>
      <c r="B275" s="172">
        <v>16256</v>
      </c>
      <c r="C275" s="173" t="s">
        <v>1509</v>
      </c>
      <c r="D275" s="173">
        <v>16480</v>
      </c>
      <c r="E275" s="173" t="s">
        <v>1509</v>
      </c>
      <c r="F275" s="173"/>
    </row>
    <row r="276" spans="1:6" x14ac:dyDescent="0.35">
      <c r="A276" s="149" t="str">
        <f t="shared" si="4"/>
        <v>16</v>
      </c>
      <c r="B276" s="172">
        <v>16258</v>
      </c>
      <c r="C276" s="173" t="s">
        <v>1511</v>
      </c>
      <c r="D276" s="173">
        <v>16250</v>
      </c>
      <c r="E276" s="173" t="s">
        <v>1511</v>
      </c>
      <c r="F276" s="173"/>
    </row>
    <row r="277" spans="1:6" x14ac:dyDescent="0.35">
      <c r="A277" s="149" t="str">
        <f t="shared" si="4"/>
        <v>16</v>
      </c>
      <c r="B277" s="172">
        <v>16260</v>
      </c>
      <c r="C277" s="173" t="s">
        <v>1513</v>
      </c>
      <c r="D277" s="173">
        <v>16390</v>
      </c>
      <c r="E277" s="173" t="s">
        <v>1513</v>
      </c>
      <c r="F277" s="173"/>
    </row>
    <row r="278" spans="1:6" x14ac:dyDescent="0.35">
      <c r="A278" s="149" t="str">
        <f t="shared" si="4"/>
        <v>16</v>
      </c>
      <c r="B278" s="172">
        <v>16261</v>
      </c>
      <c r="C278" s="173" t="s">
        <v>1514</v>
      </c>
      <c r="D278" s="173">
        <v>16260</v>
      </c>
      <c r="E278" s="173" t="s">
        <v>1514</v>
      </c>
      <c r="F278" s="173"/>
    </row>
    <row r="279" spans="1:6" x14ac:dyDescent="0.35">
      <c r="A279" s="149" t="str">
        <f t="shared" si="4"/>
        <v>16</v>
      </c>
      <c r="B279" s="172">
        <v>16263</v>
      </c>
      <c r="C279" s="173" t="s">
        <v>4009</v>
      </c>
      <c r="D279" s="173">
        <v>16250</v>
      </c>
      <c r="E279" s="173" t="s">
        <v>4009</v>
      </c>
      <c r="F279" s="173"/>
    </row>
    <row r="280" spans="1:6" x14ac:dyDescent="0.35">
      <c r="A280" s="149" t="str">
        <f t="shared" si="4"/>
        <v>16</v>
      </c>
      <c r="B280" s="172">
        <v>16264</v>
      </c>
      <c r="C280" s="173" t="s">
        <v>1516</v>
      </c>
      <c r="D280" s="173">
        <v>16490</v>
      </c>
      <c r="E280" s="173" t="s">
        <v>1516</v>
      </c>
      <c r="F280" s="173"/>
    </row>
    <row r="281" spans="1:6" x14ac:dyDescent="0.35">
      <c r="A281" s="149" t="str">
        <f t="shared" si="4"/>
        <v>16</v>
      </c>
      <c r="B281" s="172">
        <v>16267</v>
      </c>
      <c r="C281" s="173" t="s">
        <v>1517</v>
      </c>
      <c r="D281" s="173">
        <v>16190</v>
      </c>
      <c r="E281" s="173" t="s">
        <v>1517</v>
      </c>
      <c r="F281" s="173"/>
    </row>
    <row r="282" spans="1:6" x14ac:dyDescent="0.35">
      <c r="A282" s="149" t="str">
        <f t="shared" si="4"/>
        <v>16</v>
      </c>
      <c r="B282" s="172">
        <v>16268</v>
      </c>
      <c r="C282" s="173" t="s">
        <v>1518</v>
      </c>
      <c r="D282" s="173">
        <v>16700</v>
      </c>
      <c r="E282" s="173" t="s">
        <v>1518</v>
      </c>
      <c r="F282" s="173"/>
    </row>
    <row r="283" spans="1:6" x14ac:dyDescent="0.35">
      <c r="A283" s="149" t="str">
        <f t="shared" si="4"/>
        <v>16</v>
      </c>
      <c r="B283" s="172">
        <v>16269</v>
      </c>
      <c r="C283" s="173" t="s">
        <v>1519</v>
      </c>
      <c r="D283" s="173">
        <v>16110</v>
      </c>
      <c r="E283" s="173" t="s">
        <v>1519</v>
      </c>
      <c r="F283" s="173"/>
    </row>
    <row r="284" spans="1:6" x14ac:dyDescent="0.35">
      <c r="A284" s="149" t="str">
        <f t="shared" si="4"/>
        <v>16</v>
      </c>
      <c r="B284" s="172">
        <v>16270</v>
      </c>
      <c r="C284" s="173" t="s">
        <v>1520</v>
      </c>
      <c r="D284" s="173">
        <v>16150</v>
      </c>
      <c r="E284" s="173" t="s">
        <v>1520</v>
      </c>
      <c r="F284" s="173"/>
    </row>
    <row r="285" spans="1:6" x14ac:dyDescent="0.35">
      <c r="A285" s="149" t="str">
        <f t="shared" si="4"/>
        <v>16</v>
      </c>
      <c r="B285" s="172">
        <v>16271</v>
      </c>
      <c r="C285" s="173" t="s">
        <v>1521</v>
      </c>
      <c r="D285" s="173">
        <v>16400</v>
      </c>
      <c r="E285" s="173" t="s">
        <v>1521</v>
      </c>
      <c r="F285" s="173"/>
    </row>
    <row r="286" spans="1:6" x14ac:dyDescent="0.35">
      <c r="A286" s="149" t="str">
        <f t="shared" si="4"/>
        <v>16</v>
      </c>
      <c r="B286" s="172">
        <v>16272</v>
      </c>
      <c r="C286" s="173" t="s">
        <v>1522</v>
      </c>
      <c r="D286" s="173">
        <v>16230</v>
      </c>
      <c r="E286" s="173" t="s">
        <v>1522</v>
      </c>
      <c r="F286" s="173"/>
    </row>
    <row r="287" spans="1:6" x14ac:dyDescent="0.35">
      <c r="A287" s="149" t="str">
        <f t="shared" si="4"/>
        <v>16</v>
      </c>
      <c r="B287" s="172">
        <v>16273</v>
      </c>
      <c r="C287" s="173" t="s">
        <v>1523</v>
      </c>
      <c r="D287" s="173">
        <v>16240</v>
      </c>
      <c r="E287" s="173" t="s">
        <v>1523</v>
      </c>
      <c r="F287" s="173"/>
    </row>
    <row r="288" spans="1:6" x14ac:dyDescent="0.35">
      <c r="A288" s="149" t="str">
        <f t="shared" si="4"/>
        <v>16</v>
      </c>
      <c r="B288" s="172">
        <v>16275</v>
      </c>
      <c r="C288" s="173" t="s">
        <v>4010</v>
      </c>
      <c r="D288" s="173">
        <v>16140</v>
      </c>
      <c r="E288" s="173" t="s">
        <v>4010</v>
      </c>
      <c r="F288" s="173"/>
    </row>
    <row r="289" spans="1:6" x14ac:dyDescent="0.35">
      <c r="A289" s="149" t="str">
        <f t="shared" si="4"/>
        <v>16</v>
      </c>
      <c r="B289" s="172">
        <v>16276</v>
      </c>
      <c r="C289" s="173" t="s">
        <v>1525</v>
      </c>
      <c r="D289" s="173">
        <v>16360</v>
      </c>
      <c r="E289" s="173" t="s">
        <v>1525</v>
      </c>
      <c r="F289" s="173"/>
    </row>
    <row r="290" spans="1:6" x14ac:dyDescent="0.35">
      <c r="A290" s="149" t="str">
        <f t="shared" si="4"/>
        <v>16</v>
      </c>
      <c r="B290" s="172">
        <v>16277</v>
      </c>
      <c r="C290" s="173" t="s">
        <v>1526</v>
      </c>
      <c r="D290" s="173">
        <v>16200</v>
      </c>
      <c r="E290" s="173" t="s">
        <v>1526</v>
      </c>
      <c r="F290" s="173"/>
    </row>
    <row r="291" spans="1:6" x14ac:dyDescent="0.35">
      <c r="A291" s="149" t="str">
        <f t="shared" si="4"/>
        <v>16</v>
      </c>
      <c r="B291" s="172">
        <v>16279</v>
      </c>
      <c r="C291" s="173" t="s">
        <v>4011</v>
      </c>
      <c r="D291" s="173">
        <v>16210</v>
      </c>
      <c r="E291" s="173" t="s">
        <v>4011</v>
      </c>
      <c r="F291" s="173"/>
    </row>
    <row r="292" spans="1:6" x14ac:dyDescent="0.35">
      <c r="A292" s="149" t="str">
        <f t="shared" si="4"/>
        <v>16</v>
      </c>
      <c r="B292" s="172">
        <v>16280</v>
      </c>
      <c r="C292" s="173" t="s">
        <v>1527</v>
      </c>
      <c r="D292" s="173">
        <v>16110</v>
      </c>
      <c r="E292" s="173" t="s">
        <v>1527</v>
      </c>
      <c r="F292" s="173"/>
    </row>
    <row r="293" spans="1:6" x14ac:dyDescent="0.35">
      <c r="A293" s="149" t="str">
        <f t="shared" si="4"/>
        <v>16</v>
      </c>
      <c r="B293" s="172">
        <v>16281</v>
      </c>
      <c r="C293" s="173" t="s">
        <v>4012</v>
      </c>
      <c r="D293" s="173">
        <v>16110</v>
      </c>
      <c r="E293" s="173" t="s">
        <v>4012</v>
      </c>
      <c r="F293" s="173" t="s">
        <v>1528</v>
      </c>
    </row>
    <row r="294" spans="1:6" x14ac:dyDescent="0.35">
      <c r="A294" s="149" t="str">
        <f t="shared" si="4"/>
        <v>16</v>
      </c>
      <c r="B294" s="172">
        <v>16281</v>
      </c>
      <c r="C294" s="173" t="s">
        <v>4012</v>
      </c>
      <c r="D294" s="173">
        <v>16110</v>
      </c>
      <c r="E294" s="173" t="s">
        <v>4012</v>
      </c>
      <c r="F294" s="173" t="s">
        <v>5705</v>
      </c>
    </row>
    <row r="295" spans="1:6" x14ac:dyDescent="0.35">
      <c r="A295" s="149" t="str">
        <f t="shared" si="4"/>
        <v>16</v>
      </c>
      <c r="B295" s="172">
        <v>16282</v>
      </c>
      <c r="C295" s="173" t="s">
        <v>1529</v>
      </c>
      <c r="D295" s="173">
        <v>16110</v>
      </c>
      <c r="E295" s="173" t="s">
        <v>1529</v>
      </c>
      <c r="F295" s="173"/>
    </row>
    <row r="296" spans="1:6" x14ac:dyDescent="0.35">
      <c r="A296" s="149" t="str">
        <f t="shared" si="4"/>
        <v>16</v>
      </c>
      <c r="B296" s="172">
        <v>16283</v>
      </c>
      <c r="C296" s="173" t="s">
        <v>1530</v>
      </c>
      <c r="D296" s="173">
        <v>16320</v>
      </c>
      <c r="E296" s="173" t="s">
        <v>1530</v>
      </c>
      <c r="F296" s="173"/>
    </row>
    <row r="297" spans="1:6" x14ac:dyDescent="0.35">
      <c r="A297" s="149" t="str">
        <f t="shared" si="4"/>
        <v>16</v>
      </c>
      <c r="B297" s="172">
        <v>16284</v>
      </c>
      <c r="C297" s="173" t="s">
        <v>1531</v>
      </c>
      <c r="D297" s="173">
        <v>16210</v>
      </c>
      <c r="E297" s="173" t="s">
        <v>1531</v>
      </c>
      <c r="F297" s="173"/>
    </row>
    <row r="298" spans="1:6" x14ac:dyDescent="0.35">
      <c r="A298" s="149" t="str">
        <f t="shared" si="4"/>
        <v>16</v>
      </c>
      <c r="B298" s="172">
        <v>16285</v>
      </c>
      <c r="C298" s="173" t="s">
        <v>1532</v>
      </c>
      <c r="D298" s="173">
        <v>16320</v>
      </c>
      <c r="E298" s="173" t="s">
        <v>1532</v>
      </c>
      <c r="F298" s="173"/>
    </row>
    <row r="299" spans="1:6" x14ac:dyDescent="0.35">
      <c r="A299" s="149" t="str">
        <f t="shared" si="4"/>
        <v>16</v>
      </c>
      <c r="B299" s="172">
        <v>16286</v>
      </c>
      <c r="C299" s="173" t="s">
        <v>1533</v>
      </c>
      <c r="D299" s="173">
        <v>16170</v>
      </c>
      <c r="E299" s="173" t="s">
        <v>1533</v>
      </c>
      <c r="F299" s="173"/>
    </row>
    <row r="300" spans="1:6" x14ac:dyDescent="0.35">
      <c r="A300" s="149" t="str">
        <f t="shared" si="4"/>
        <v>16</v>
      </c>
      <c r="B300" s="172">
        <v>16286</v>
      </c>
      <c r="C300" s="173" t="s">
        <v>1533</v>
      </c>
      <c r="D300" s="173">
        <v>16170</v>
      </c>
      <c r="E300" s="173" t="s">
        <v>1533</v>
      </c>
      <c r="F300" s="173" t="s">
        <v>1432</v>
      </c>
    </row>
    <row r="301" spans="1:6" x14ac:dyDescent="0.35">
      <c r="A301" s="149" t="str">
        <f t="shared" si="4"/>
        <v>16</v>
      </c>
      <c r="B301" s="172">
        <v>16286</v>
      </c>
      <c r="C301" s="173" t="s">
        <v>1533</v>
      </c>
      <c r="D301" s="173">
        <v>16170</v>
      </c>
      <c r="E301" s="173" t="s">
        <v>1533</v>
      </c>
      <c r="F301" s="173" t="s">
        <v>1515</v>
      </c>
    </row>
    <row r="302" spans="1:6" x14ac:dyDescent="0.35">
      <c r="A302" s="149" t="str">
        <f t="shared" si="4"/>
        <v>16</v>
      </c>
      <c r="B302" s="172">
        <v>16286</v>
      </c>
      <c r="C302" s="173" t="s">
        <v>1533</v>
      </c>
      <c r="D302" s="173">
        <v>16170</v>
      </c>
      <c r="E302" s="173" t="s">
        <v>1533</v>
      </c>
      <c r="F302" s="173" t="s">
        <v>1544</v>
      </c>
    </row>
    <row r="303" spans="1:6" x14ac:dyDescent="0.35">
      <c r="A303" s="149" t="str">
        <f t="shared" si="4"/>
        <v>16</v>
      </c>
      <c r="B303" s="172">
        <v>16287</v>
      </c>
      <c r="C303" s="173" t="s">
        <v>4013</v>
      </c>
      <c r="D303" s="173">
        <v>16440</v>
      </c>
      <c r="E303" s="173" t="s">
        <v>4013</v>
      </c>
      <c r="F303" s="173"/>
    </row>
    <row r="304" spans="1:6" x14ac:dyDescent="0.35">
      <c r="A304" s="149" t="str">
        <f t="shared" si="4"/>
        <v>16</v>
      </c>
      <c r="B304" s="172">
        <v>16287</v>
      </c>
      <c r="C304" s="173" t="s">
        <v>4013</v>
      </c>
      <c r="D304" s="173">
        <v>16440</v>
      </c>
      <c r="E304" s="173" t="s">
        <v>4013</v>
      </c>
      <c r="F304" s="173" t="s">
        <v>4672</v>
      </c>
    </row>
    <row r="305" spans="1:6" x14ac:dyDescent="0.35">
      <c r="A305" s="149" t="str">
        <f t="shared" si="4"/>
        <v>16</v>
      </c>
      <c r="B305" s="172">
        <v>16289</v>
      </c>
      <c r="C305" s="173" t="s">
        <v>1534</v>
      </c>
      <c r="D305" s="173">
        <v>16310</v>
      </c>
      <c r="E305" s="173" t="s">
        <v>1534</v>
      </c>
      <c r="F305" s="173"/>
    </row>
    <row r="306" spans="1:6" x14ac:dyDescent="0.35">
      <c r="A306" s="149" t="str">
        <f t="shared" si="4"/>
        <v>16</v>
      </c>
      <c r="B306" s="172">
        <v>16290</v>
      </c>
      <c r="C306" s="173" t="s">
        <v>1535</v>
      </c>
      <c r="D306" s="173">
        <v>16220</v>
      </c>
      <c r="E306" s="173" t="s">
        <v>1535</v>
      </c>
      <c r="F306" s="173"/>
    </row>
    <row r="307" spans="1:6" x14ac:dyDescent="0.35">
      <c r="A307" s="149" t="str">
        <f t="shared" si="4"/>
        <v>16</v>
      </c>
      <c r="B307" s="172">
        <v>16291</v>
      </c>
      <c r="C307" s="173" t="s">
        <v>4014</v>
      </c>
      <c r="D307" s="173">
        <v>16600</v>
      </c>
      <c r="E307" s="173" t="s">
        <v>4014</v>
      </c>
      <c r="F307" s="173"/>
    </row>
    <row r="308" spans="1:6" x14ac:dyDescent="0.35">
      <c r="A308" s="149" t="str">
        <f t="shared" si="4"/>
        <v>16</v>
      </c>
      <c r="B308" s="172">
        <v>16292</v>
      </c>
      <c r="C308" s="173" t="s">
        <v>1536</v>
      </c>
      <c r="D308" s="173">
        <v>16700</v>
      </c>
      <c r="E308" s="173" t="s">
        <v>1536</v>
      </c>
      <c r="F308" s="173"/>
    </row>
    <row r="309" spans="1:6" x14ac:dyDescent="0.35">
      <c r="A309" s="149" t="str">
        <f t="shared" si="4"/>
        <v>16</v>
      </c>
      <c r="B309" s="172">
        <v>16293</v>
      </c>
      <c r="C309" s="173" t="s">
        <v>4015</v>
      </c>
      <c r="D309" s="173">
        <v>16310</v>
      </c>
      <c r="E309" s="173" t="s">
        <v>4015</v>
      </c>
      <c r="F309" s="173"/>
    </row>
    <row r="310" spans="1:6" x14ac:dyDescent="0.35">
      <c r="A310" s="149" t="str">
        <f t="shared" si="4"/>
        <v>16</v>
      </c>
      <c r="B310" s="172">
        <v>16295</v>
      </c>
      <c r="C310" s="173" t="s">
        <v>4016</v>
      </c>
      <c r="D310" s="173">
        <v>16330</v>
      </c>
      <c r="E310" s="173" t="s">
        <v>4016</v>
      </c>
      <c r="F310" s="173"/>
    </row>
    <row r="311" spans="1:6" x14ac:dyDescent="0.35">
      <c r="A311" s="149" t="str">
        <f t="shared" si="4"/>
        <v>16</v>
      </c>
      <c r="B311" s="172">
        <v>16297</v>
      </c>
      <c r="C311" s="173" t="s">
        <v>4017</v>
      </c>
      <c r="D311" s="173">
        <v>16120</v>
      </c>
      <c r="E311" s="173" t="s">
        <v>4017</v>
      </c>
      <c r="F311" s="173"/>
    </row>
    <row r="312" spans="1:6" x14ac:dyDescent="0.35">
      <c r="A312" s="149" t="str">
        <f t="shared" si="4"/>
        <v>16</v>
      </c>
      <c r="B312" s="172">
        <v>16297</v>
      </c>
      <c r="C312" s="173" t="s">
        <v>4017</v>
      </c>
      <c r="D312" s="173">
        <v>16120</v>
      </c>
      <c r="E312" s="173" t="s">
        <v>4017</v>
      </c>
      <c r="F312" s="173" t="s">
        <v>5706</v>
      </c>
    </row>
    <row r="313" spans="1:6" x14ac:dyDescent="0.35">
      <c r="A313" s="149" t="str">
        <f t="shared" si="4"/>
        <v>16</v>
      </c>
      <c r="B313" s="172">
        <v>16298</v>
      </c>
      <c r="C313" s="173" t="s">
        <v>4018</v>
      </c>
      <c r="D313" s="173">
        <v>16170</v>
      </c>
      <c r="E313" s="173" t="s">
        <v>4018</v>
      </c>
      <c r="F313" s="173"/>
    </row>
    <row r="314" spans="1:6" x14ac:dyDescent="0.35">
      <c r="A314" s="149" t="str">
        <f t="shared" si="4"/>
        <v>16</v>
      </c>
      <c r="B314" s="172">
        <v>16300</v>
      </c>
      <c r="C314" s="173" t="s">
        <v>4019</v>
      </c>
      <c r="D314" s="173">
        <v>16230</v>
      </c>
      <c r="E314" s="173" t="s">
        <v>4019</v>
      </c>
      <c r="F314" s="173" t="s">
        <v>5707</v>
      </c>
    </row>
    <row r="315" spans="1:6" x14ac:dyDescent="0.35">
      <c r="A315" s="149" t="str">
        <f t="shared" si="4"/>
        <v>16</v>
      </c>
      <c r="B315" s="172">
        <v>16300</v>
      </c>
      <c r="C315" s="173" t="s">
        <v>4019</v>
      </c>
      <c r="D315" s="173">
        <v>16230</v>
      </c>
      <c r="E315" s="173" t="s">
        <v>4019</v>
      </c>
      <c r="F315" s="173" t="s">
        <v>5708</v>
      </c>
    </row>
    <row r="316" spans="1:6" x14ac:dyDescent="0.35">
      <c r="A316" s="149" t="str">
        <f t="shared" si="4"/>
        <v>16</v>
      </c>
      <c r="B316" s="172">
        <v>16300</v>
      </c>
      <c r="C316" s="173" t="s">
        <v>4019</v>
      </c>
      <c r="D316" s="173">
        <v>16230</v>
      </c>
      <c r="E316" s="173" t="s">
        <v>4019</v>
      </c>
      <c r="F316" s="173" t="s">
        <v>4169</v>
      </c>
    </row>
    <row r="317" spans="1:6" x14ac:dyDescent="0.35">
      <c r="A317" s="149" t="str">
        <f t="shared" si="4"/>
        <v>16</v>
      </c>
      <c r="B317" s="172">
        <v>16301</v>
      </c>
      <c r="C317" s="173" t="s">
        <v>4020</v>
      </c>
      <c r="D317" s="173">
        <v>16300</v>
      </c>
      <c r="E317" s="173" t="s">
        <v>4020</v>
      </c>
      <c r="F317" s="173"/>
    </row>
    <row r="318" spans="1:6" x14ac:dyDescent="0.35">
      <c r="A318" s="149" t="str">
        <f t="shared" si="4"/>
        <v>16</v>
      </c>
      <c r="B318" s="172">
        <v>16302</v>
      </c>
      <c r="C318" s="173" t="s">
        <v>4021</v>
      </c>
      <c r="D318" s="173">
        <v>16210</v>
      </c>
      <c r="E318" s="173" t="s">
        <v>4021</v>
      </c>
      <c r="F318" s="173"/>
    </row>
    <row r="319" spans="1:6" x14ac:dyDescent="0.35">
      <c r="A319" s="149" t="str">
        <f t="shared" si="4"/>
        <v>16</v>
      </c>
      <c r="B319" s="172">
        <v>16303</v>
      </c>
      <c r="C319" s="173" t="s">
        <v>4022</v>
      </c>
      <c r="D319" s="173">
        <v>16300</v>
      </c>
      <c r="E319" s="173" t="s">
        <v>4022</v>
      </c>
      <c r="F319" s="173"/>
    </row>
    <row r="320" spans="1:6" x14ac:dyDescent="0.35">
      <c r="A320" s="149" t="str">
        <f t="shared" si="4"/>
        <v>16</v>
      </c>
      <c r="B320" s="172">
        <v>16304</v>
      </c>
      <c r="C320" s="173" t="s">
        <v>4023</v>
      </c>
      <c r="D320" s="173">
        <v>16100</v>
      </c>
      <c r="E320" s="173" t="s">
        <v>4023</v>
      </c>
      <c r="F320" s="173"/>
    </row>
    <row r="321" spans="1:6" x14ac:dyDescent="0.35">
      <c r="A321" s="149" t="str">
        <f t="shared" si="4"/>
        <v>16</v>
      </c>
      <c r="B321" s="172">
        <v>16306</v>
      </c>
      <c r="C321" s="173" t="s">
        <v>4024</v>
      </c>
      <c r="D321" s="173">
        <v>16420</v>
      </c>
      <c r="E321" s="173" t="s">
        <v>4024</v>
      </c>
      <c r="F321" s="173"/>
    </row>
    <row r="322" spans="1:6" x14ac:dyDescent="0.35">
      <c r="A322" s="149" t="str">
        <f t="shared" ref="A322:A385" si="5">LEFT(B322, 2)</f>
        <v>16</v>
      </c>
      <c r="B322" s="172">
        <v>16307</v>
      </c>
      <c r="C322" s="173" t="s">
        <v>4025</v>
      </c>
      <c r="D322" s="173">
        <v>16230</v>
      </c>
      <c r="E322" s="173" t="s">
        <v>4025</v>
      </c>
      <c r="F322" s="173"/>
    </row>
    <row r="323" spans="1:6" x14ac:dyDescent="0.35">
      <c r="A323" s="149" t="str">
        <f t="shared" si="5"/>
        <v>16</v>
      </c>
      <c r="B323" s="172">
        <v>16308</v>
      </c>
      <c r="C323" s="173" t="s">
        <v>4026</v>
      </c>
      <c r="D323" s="173">
        <v>16450</v>
      </c>
      <c r="E323" s="173" t="s">
        <v>4026</v>
      </c>
      <c r="F323" s="173"/>
    </row>
    <row r="324" spans="1:6" x14ac:dyDescent="0.35">
      <c r="A324" s="149" t="str">
        <f t="shared" si="5"/>
        <v>16</v>
      </c>
      <c r="B324" s="172">
        <v>16310</v>
      </c>
      <c r="C324" s="173" t="s">
        <v>4027</v>
      </c>
      <c r="D324" s="173">
        <v>16350</v>
      </c>
      <c r="E324" s="173" t="s">
        <v>4027</v>
      </c>
      <c r="F324" s="173"/>
    </row>
    <row r="325" spans="1:6" x14ac:dyDescent="0.35">
      <c r="A325" s="149" t="str">
        <f t="shared" si="5"/>
        <v>16</v>
      </c>
      <c r="B325" s="172">
        <v>16312</v>
      </c>
      <c r="C325" s="173" t="s">
        <v>4028</v>
      </c>
      <c r="D325" s="173">
        <v>16170</v>
      </c>
      <c r="E325" s="173" t="s">
        <v>4028</v>
      </c>
      <c r="F325" s="173"/>
    </row>
    <row r="326" spans="1:6" x14ac:dyDescent="0.35">
      <c r="A326" s="149" t="str">
        <f t="shared" si="5"/>
        <v>16</v>
      </c>
      <c r="B326" s="172">
        <v>16315</v>
      </c>
      <c r="C326" s="173" t="s">
        <v>4029</v>
      </c>
      <c r="D326" s="173">
        <v>16480</v>
      </c>
      <c r="E326" s="173" t="s">
        <v>4029</v>
      </c>
      <c r="F326" s="173"/>
    </row>
    <row r="327" spans="1:6" x14ac:dyDescent="0.35">
      <c r="A327" s="149" t="str">
        <f t="shared" si="5"/>
        <v>16</v>
      </c>
      <c r="B327" s="172">
        <v>16316</v>
      </c>
      <c r="C327" s="173" t="s">
        <v>4030</v>
      </c>
      <c r="D327" s="173">
        <v>16130</v>
      </c>
      <c r="E327" s="173" t="s">
        <v>4030</v>
      </c>
      <c r="F327" s="173"/>
    </row>
    <row r="328" spans="1:6" x14ac:dyDescent="0.35">
      <c r="A328" s="149" t="str">
        <f t="shared" si="5"/>
        <v>16</v>
      </c>
      <c r="B328" s="172">
        <v>16317</v>
      </c>
      <c r="C328" s="173" t="s">
        <v>4031</v>
      </c>
      <c r="D328" s="173">
        <v>16140</v>
      </c>
      <c r="E328" s="173" t="s">
        <v>4031</v>
      </c>
      <c r="F328" s="173"/>
    </row>
    <row r="329" spans="1:6" x14ac:dyDescent="0.35">
      <c r="A329" s="149" t="str">
        <f t="shared" si="5"/>
        <v>16</v>
      </c>
      <c r="B329" s="172">
        <v>16318</v>
      </c>
      <c r="C329" s="173" t="s">
        <v>4032</v>
      </c>
      <c r="D329" s="173">
        <v>16460</v>
      </c>
      <c r="E329" s="173" t="s">
        <v>4032</v>
      </c>
      <c r="F329" s="173"/>
    </row>
    <row r="330" spans="1:6" x14ac:dyDescent="0.35">
      <c r="A330" s="149" t="str">
        <f t="shared" si="5"/>
        <v>16</v>
      </c>
      <c r="B330" s="172">
        <v>16320</v>
      </c>
      <c r="C330" s="173" t="s">
        <v>4033</v>
      </c>
      <c r="D330" s="173">
        <v>16570</v>
      </c>
      <c r="E330" s="173" t="s">
        <v>4033</v>
      </c>
      <c r="F330" s="173"/>
    </row>
    <row r="331" spans="1:6" x14ac:dyDescent="0.35">
      <c r="A331" s="149" t="str">
        <f t="shared" si="5"/>
        <v>16</v>
      </c>
      <c r="B331" s="172">
        <v>16321</v>
      </c>
      <c r="C331" s="173" t="s">
        <v>4034</v>
      </c>
      <c r="D331" s="173">
        <v>16700</v>
      </c>
      <c r="E331" s="173" t="s">
        <v>4034</v>
      </c>
      <c r="F331" s="173"/>
    </row>
    <row r="332" spans="1:6" x14ac:dyDescent="0.35">
      <c r="A332" s="149" t="str">
        <f t="shared" si="5"/>
        <v>16</v>
      </c>
      <c r="B332" s="172">
        <v>16323</v>
      </c>
      <c r="C332" s="173" t="s">
        <v>4035</v>
      </c>
      <c r="D332" s="173">
        <v>16380</v>
      </c>
      <c r="E332" s="173" t="s">
        <v>4035</v>
      </c>
      <c r="F332" s="173"/>
    </row>
    <row r="333" spans="1:6" x14ac:dyDescent="0.35">
      <c r="A333" s="149" t="str">
        <f t="shared" si="5"/>
        <v>16</v>
      </c>
      <c r="B333" s="172">
        <v>16325</v>
      </c>
      <c r="C333" s="173" t="s">
        <v>4036</v>
      </c>
      <c r="D333" s="173">
        <v>16700</v>
      </c>
      <c r="E333" s="173" t="s">
        <v>4036</v>
      </c>
      <c r="F333" s="173"/>
    </row>
    <row r="334" spans="1:6" x14ac:dyDescent="0.35">
      <c r="A334" s="149" t="str">
        <f t="shared" si="5"/>
        <v>16</v>
      </c>
      <c r="B334" s="172">
        <v>16326</v>
      </c>
      <c r="C334" s="173" t="s">
        <v>4037</v>
      </c>
      <c r="D334" s="173">
        <v>16230</v>
      </c>
      <c r="E334" s="173" t="s">
        <v>4037</v>
      </c>
      <c r="F334" s="173"/>
    </row>
    <row r="335" spans="1:6" x14ac:dyDescent="0.35">
      <c r="A335" s="149" t="str">
        <f t="shared" si="5"/>
        <v>16</v>
      </c>
      <c r="B335" s="172">
        <v>16329</v>
      </c>
      <c r="C335" s="173" t="s">
        <v>4038</v>
      </c>
      <c r="D335" s="173">
        <v>16450</v>
      </c>
      <c r="E335" s="173" t="s">
        <v>4038</v>
      </c>
      <c r="F335" s="173"/>
    </row>
    <row r="336" spans="1:6" x14ac:dyDescent="0.35">
      <c r="A336" s="149" t="str">
        <f t="shared" si="5"/>
        <v>16</v>
      </c>
      <c r="B336" s="172">
        <v>16330</v>
      </c>
      <c r="C336" s="173" t="s">
        <v>4039</v>
      </c>
      <c r="D336" s="173">
        <v>16100</v>
      </c>
      <c r="E336" s="173" t="s">
        <v>4039</v>
      </c>
      <c r="F336" s="173"/>
    </row>
    <row r="337" spans="1:6" x14ac:dyDescent="0.35">
      <c r="A337" s="149" t="str">
        <f t="shared" si="5"/>
        <v>16</v>
      </c>
      <c r="B337" s="172">
        <v>16331</v>
      </c>
      <c r="C337" s="173" t="s">
        <v>4040</v>
      </c>
      <c r="D337" s="173">
        <v>16480</v>
      </c>
      <c r="E337" s="173" t="s">
        <v>4040</v>
      </c>
      <c r="F337" s="173"/>
    </row>
    <row r="338" spans="1:6" x14ac:dyDescent="0.35">
      <c r="A338" s="149" t="str">
        <f t="shared" si="5"/>
        <v>16</v>
      </c>
      <c r="B338" s="172">
        <v>16334</v>
      </c>
      <c r="C338" s="173" t="s">
        <v>4041</v>
      </c>
      <c r="D338" s="173">
        <v>16190</v>
      </c>
      <c r="E338" s="173" t="s">
        <v>4041</v>
      </c>
      <c r="F338" s="173"/>
    </row>
    <row r="339" spans="1:6" x14ac:dyDescent="0.35">
      <c r="A339" s="149" t="str">
        <f t="shared" si="5"/>
        <v>16</v>
      </c>
      <c r="B339" s="172">
        <v>16335</v>
      </c>
      <c r="C339" s="173" t="s">
        <v>4042</v>
      </c>
      <c r="D339" s="173">
        <v>16700</v>
      </c>
      <c r="E339" s="173" t="s">
        <v>4042</v>
      </c>
      <c r="F339" s="173"/>
    </row>
    <row r="340" spans="1:6" x14ac:dyDescent="0.35">
      <c r="A340" s="149" t="str">
        <f t="shared" si="5"/>
        <v>16</v>
      </c>
      <c r="B340" s="172">
        <v>16336</v>
      </c>
      <c r="C340" s="173" t="s">
        <v>4043</v>
      </c>
      <c r="D340" s="173">
        <v>16260</v>
      </c>
      <c r="E340" s="173" t="s">
        <v>4043</v>
      </c>
      <c r="F340" s="173"/>
    </row>
    <row r="341" spans="1:6" x14ac:dyDescent="0.35">
      <c r="A341" s="149" t="str">
        <f t="shared" si="5"/>
        <v>16</v>
      </c>
      <c r="B341" s="172">
        <v>16337</v>
      </c>
      <c r="C341" s="173" t="s">
        <v>4044</v>
      </c>
      <c r="D341" s="173">
        <v>16500</v>
      </c>
      <c r="E341" s="173" t="s">
        <v>4044</v>
      </c>
      <c r="F341" s="173"/>
    </row>
    <row r="342" spans="1:6" x14ac:dyDescent="0.35">
      <c r="A342" s="149" t="str">
        <f t="shared" si="5"/>
        <v>16</v>
      </c>
      <c r="B342" s="172">
        <v>16338</v>
      </c>
      <c r="C342" s="173" t="s">
        <v>4045</v>
      </c>
      <c r="D342" s="173">
        <v>16300</v>
      </c>
      <c r="E342" s="173" t="s">
        <v>5981</v>
      </c>
      <c r="F342" s="173"/>
    </row>
    <row r="343" spans="1:6" x14ac:dyDescent="0.35">
      <c r="A343" s="149" t="str">
        <f t="shared" si="5"/>
        <v>16</v>
      </c>
      <c r="B343" s="172">
        <v>16339</v>
      </c>
      <c r="C343" s="173" t="s">
        <v>4046</v>
      </c>
      <c r="D343" s="173">
        <v>16170</v>
      </c>
      <c r="E343" s="173" t="s">
        <v>4046</v>
      </c>
      <c r="F343" s="173" t="s">
        <v>1323</v>
      </c>
    </row>
    <row r="344" spans="1:6" x14ac:dyDescent="0.35">
      <c r="A344" s="149" t="str">
        <f t="shared" si="5"/>
        <v>16</v>
      </c>
      <c r="B344" s="172">
        <v>16339</v>
      </c>
      <c r="C344" s="173" t="s">
        <v>4046</v>
      </c>
      <c r="D344" s="173">
        <v>16170</v>
      </c>
      <c r="E344" s="173" t="s">
        <v>4046</v>
      </c>
      <c r="F344" s="173" t="s">
        <v>2000</v>
      </c>
    </row>
    <row r="345" spans="1:6" x14ac:dyDescent="0.35">
      <c r="A345" s="149" t="str">
        <f t="shared" si="5"/>
        <v>16</v>
      </c>
      <c r="B345" s="172">
        <v>16339</v>
      </c>
      <c r="C345" s="173" t="s">
        <v>4046</v>
      </c>
      <c r="D345" s="173">
        <v>16170</v>
      </c>
      <c r="E345" s="173" t="s">
        <v>4046</v>
      </c>
      <c r="F345" s="173" t="s">
        <v>5709</v>
      </c>
    </row>
    <row r="346" spans="1:6" x14ac:dyDescent="0.35">
      <c r="A346" s="149" t="str">
        <f t="shared" si="5"/>
        <v>16</v>
      </c>
      <c r="B346" s="172">
        <v>16339</v>
      </c>
      <c r="C346" s="173" t="s">
        <v>4046</v>
      </c>
      <c r="D346" s="173">
        <v>16170</v>
      </c>
      <c r="E346" s="173" t="s">
        <v>4046</v>
      </c>
      <c r="F346" s="173" t="s">
        <v>1348</v>
      </c>
    </row>
    <row r="347" spans="1:6" x14ac:dyDescent="0.35">
      <c r="A347" s="149" t="str">
        <f t="shared" si="5"/>
        <v>16</v>
      </c>
      <c r="B347" s="172">
        <v>16339</v>
      </c>
      <c r="C347" s="173" t="s">
        <v>4046</v>
      </c>
      <c r="D347" s="173">
        <v>16170</v>
      </c>
      <c r="E347" s="173" t="s">
        <v>4046</v>
      </c>
      <c r="F347" s="173" t="s">
        <v>1487</v>
      </c>
    </row>
    <row r="348" spans="1:6" x14ac:dyDescent="0.35">
      <c r="A348" s="149" t="str">
        <f t="shared" si="5"/>
        <v>16</v>
      </c>
      <c r="B348" s="172">
        <v>16339</v>
      </c>
      <c r="C348" s="173" t="s">
        <v>4046</v>
      </c>
      <c r="D348" s="173">
        <v>16170</v>
      </c>
      <c r="E348" s="173" t="s">
        <v>4046</v>
      </c>
      <c r="F348" s="173" t="s">
        <v>4045</v>
      </c>
    </row>
    <row r="349" spans="1:6" x14ac:dyDescent="0.35">
      <c r="A349" s="149" t="str">
        <f t="shared" si="5"/>
        <v>16</v>
      </c>
      <c r="B349" s="172">
        <v>16340</v>
      </c>
      <c r="C349" s="173" t="s">
        <v>4047</v>
      </c>
      <c r="D349" s="173">
        <v>16720</v>
      </c>
      <c r="E349" s="173" t="s">
        <v>4047</v>
      </c>
      <c r="F349" s="173"/>
    </row>
    <row r="350" spans="1:6" x14ac:dyDescent="0.35">
      <c r="A350" s="149" t="str">
        <f t="shared" si="5"/>
        <v>16</v>
      </c>
      <c r="B350" s="172">
        <v>16341</v>
      </c>
      <c r="C350" s="173" t="s">
        <v>4048</v>
      </c>
      <c r="D350" s="173">
        <v>16470</v>
      </c>
      <c r="E350" s="173" t="s">
        <v>4048</v>
      </c>
      <c r="F350" s="173"/>
    </row>
    <row r="351" spans="1:6" x14ac:dyDescent="0.35">
      <c r="A351" s="149" t="str">
        <f t="shared" si="5"/>
        <v>16</v>
      </c>
      <c r="B351" s="172">
        <v>16342</v>
      </c>
      <c r="C351" s="173" t="s">
        <v>4049</v>
      </c>
      <c r="D351" s="173">
        <v>16300</v>
      </c>
      <c r="E351" s="173" t="s">
        <v>4049</v>
      </c>
      <c r="F351" s="173"/>
    </row>
    <row r="352" spans="1:6" x14ac:dyDescent="0.35">
      <c r="A352" s="149" t="str">
        <f t="shared" si="5"/>
        <v>16</v>
      </c>
      <c r="B352" s="172">
        <v>16343</v>
      </c>
      <c r="C352" s="173" t="s">
        <v>4050</v>
      </c>
      <c r="D352" s="173">
        <v>16130</v>
      </c>
      <c r="E352" s="173" t="s">
        <v>4050</v>
      </c>
      <c r="F352" s="173"/>
    </row>
    <row r="353" spans="1:6" x14ac:dyDescent="0.35">
      <c r="A353" s="149" t="str">
        <f t="shared" si="5"/>
        <v>16</v>
      </c>
      <c r="B353" s="172">
        <v>16345</v>
      </c>
      <c r="C353" s="173" t="s">
        <v>4051</v>
      </c>
      <c r="D353" s="173">
        <v>16150</v>
      </c>
      <c r="E353" s="173" t="s">
        <v>4051</v>
      </c>
      <c r="F353" s="173"/>
    </row>
    <row r="354" spans="1:6" x14ac:dyDescent="0.35">
      <c r="A354" s="149" t="str">
        <f t="shared" si="5"/>
        <v>16</v>
      </c>
      <c r="B354" s="172">
        <v>16346</v>
      </c>
      <c r="C354" s="173" t="s">
        <v>4052</v>
      </c>
      <c r="D354" s="173">
        <v>16210</v>
      </c>
      <c r="E354" s="173" t="s">
        <v>4052</v>
      </c>
      <c r="F354" s="173"/>
    </row>
    <row r="355" spans="1:6" x14ac:dyDescent="0.35">
      <c r="A355" s="149" t="str">
        <f t="shared" si="5"/>
        <v>16</v>
      </c>
      <c r="B355" s="172">
        <v>16347</v>
      </c>
      <c r="C355" s="173" t="s">
        <v>4053</v>
      </c>
      <c r="D355" s="173">
        <v>16210</v>
      </c>
      <c r="E355" s="173" t="s">
        <v>4053</v>
      </c>
      <c r="F355" s="173"/>
    </row>
    <row r="356" spans="1:6" x14ac:dyDescent="0.35">
      <c r="A356" s="149" t="str">
        <f t="shared" si="5"/>
        <v>16</v>
      </c>
      <c r="B356" s="172">
        <v>16348</v>
      </c>
      <c r="C356" s="173" t="s">
        <v>4054</v>
      </c>
      <c r="D356" s="173">
        <v>16290</v>
      </c>
      <c r="E356" s="173" t="s">
        <v>4054</v>
      </c>
      <c r="F356" s="173"/>
    </row>
    <row r="357" spans="1:6" x14ac:dyDescent="0.35">
      <c r="A357" s="149" t="str">
        <f t="shared" si="5"/>
        <v>16</v>
      </c>
      <c r="B357" s="172">
        <v>16349</v>
      </c>
      <c r="C357" s="173" t="s">
        <v>4055</v>
      </c>
      <c r="D357" s="173">
        <v>16200</v>
      </c>
      <c r="E357" s="173" t="s">
        <v>4055</v>
      </c>
      <c r="F357" s="173"/>
    </row>
    <row r="358" spans="1:6" x14ac:dyDescent="0.35">
      <c r="A358" s="149" t="str">
        <f t="shared" si="5"/>
        <v>16</v>
      </c>
      <c r="B358" s="172">
        <v>16350</v>
      </c>
      <c r="C358" s="173" t="s">
        <v>4056</v>
      </c>
      <c r="D358" s="173">
        <v>16390</v>
      </c>
      <c r="E358" s="173" t="s">
        <v>4056</v>
      </c>
      <c r="F358" s="173"/>
    </row>
    <row r="359" spans="1:6" x14ac:dyDescent="0.35">
      <c r="A359" s="149" t="str">
        <f t="shared" si="5"/>
        <v>16</v>
      </c>
      <c r="B359" s="172">
        <v>16352</v>
      </c>
      <c r="C359" s="173" t="s">
        <v>4057</v>
      </c>
      <c r="D359" s="173">
        <v>16120</v>
      </c>
      <c r="E359" s="173" t="s">
        <v>4057</v>
      </c>
      <c r="F359" s="173"/>
    </row>
    <row r="360" spans="1:6" x14ac:dyDescent="0.35">
      <c r="A360" s="149" t="str">
        <f t="shared" si="5"/>
        <v>16</v>
      </c>
      <c r="B360" s="172">
        <v>16353</v>
      </c>
      <c r="C360" s="173" t="s">
        <v>4058</v>
      </c>
      <c r="D360" s="173">
        <v>16220</v>
      </c>
      <c r="E360" s="173" t="s">
        <v>4058</v>
      </c>
      <c r="F360" s="173"/>
    </row>
    <row r="361" spans="1:6" x14ac:dyDescent="0.35">
      <c r="A361" s="149" t="str">
        <f t="shared" si="5"/>
        <v>16</v>
      </c>
      <c r="B361" s="172">
        <v>16354</v>
      </c>
      <c r="C361" s="173" t="s">
        <v>4059</v>
      </c>
      <c r="D361" s="173">
        <v>16480</v>
      </c>
      <c r="E361" s="173" t="s">
        <v>4059</v>
      </c>
      <c r="F361" s="173"/>
    </row>
    <row r="362" spans="1:6" x14ac:dyDescent="0.35">
      <c r="A362" s="149" t="str">
        <f t="shared" si="5"/>
        <v>16</v>
      </c>
      <c r="B362" s="172">
        <v>16356</v>
      </c>
      <c r="C362" s="173" t="s">
        <v>4060</v>
      </c>
      <c r="D362" s="173">
        <v>16460</v>
      </c>
      <c r="E362" s="173" t="s">
        <v>4060</v>
      </c>
      <c r="F362" s="173"/>
    </row>
    <row r="363" spans="1:6" x14ac:dyDescent="0.35">
      <c r="A363" s="149" t="str">
        <f t="shared" si="5"/>
        <v>16</v>
      </c>
      <c r="B363" s="172">
        <v>16357</v>
      </c>
      <c r="C363" s="173" t="s">
        <v>4061</v>
      </c>
      <c r="D363" s="173">
        <v>16480</v>
      </c>
      <c r="E363" s="173" t="s">
        <v>4061</v>
      </c>
      <c r="F363" s="173"/>
    </row>
    <row r="364" spans="1:6" x14ac:dyDescent="0.35">
      <c r="A364" s="149" t="str">
        <f t="shared" si="5"/>
        <v>16</v>
      </c>
      <c r="B364" s="172">
        <v>16358</v>
      </c>
      <c r="C364" s="173" t="s">
        <v>4062</v>
      </c>
      <c r="D364" s="173">
        <v>16710</v>
      </c>
      <c r="E364" s="173" t="s">
        <v>4062</v>
      </c>
      <c r="F364" s="173"/>
    </row>
    <row r="365" spans="1:6" x14ac:dyDescent="0.35">
      <c r="A365" s="149" t="str">
        <f t="shared" si="5"/>
        <v>16</v>
      </c>
      <c r="B365" s="172">
        <v>16359</v>
      </c>
      <c r="C365" s="173" t="s">
        <v>4063</v>
      </c>
      <c r="D365" s="173">
        <v>16130</v>
      </c>
      <c r="E365" s="173" t="s">
        <v>4063</v>
      </c>
      <c r="F365" s="173"/>
    </row>
    <row r="366" spans="1:6" x14ac:dyDescent="0.35">
      <c r="A366" s="149" t="str">
        <f t="shared" si="5"/>
        <v>16</v>
      </c>
      <c r="B366" s="172">
        <v>16360</v>
      </c>
      <c r="C366" s="173" t="s">
        <v>4064</v>
      </c>
      <c r="D366" s="173">
        <v>16300</v>
      </c>
      <c r="E366" s="173" t="s">
        <v>4064</v>
      </c>
      <c r="F366" s="173"/>
    </row>
    <row r="367" spans="1:6" x14ac:dyDescent="0.35">
      <c r="A367" s="149" t="str">
        <f t="shared" si="5"/>
        <v>16</v>
      </c>
      <c r="B367" s="172">
        <v>16361</v>
      </c>
      <c r="C367" s="173" t="s">
        <v>4065</v>
      </c>
      <c r="D367" s="173">
        <v>16700</v>
      </c>
      <c r="E367" s="173" t="s">
        <v>4065</v>
      </c>
      <c r="F367" s="173"/>
    </row>
    <row r="368" spans="1:6" x14ac:dyDescent="0.35">
      <c r="A368" s="149" t="str">
        <f t="shared" si="5"/>
        <v>16</v>
      </c>
      <c r="B368" s="172">
        <v>16362</v>
      </c>
      <c r="C368" s="173" t="s">
        <v>4066</v>
      </c>
      <c r="D368" s="173">
        <v>16190</v>
      </c>
      <c r="E368" s="173" t="s">
        <v>4066</v>
      </c>
      <c r="F368" s="173"/>
    </row>
    <row r="369" spans="1:6" x14ac:dyDescent="0.35">
      <c r="A369" s="149" t="str">
        <f t="shared" si="5"/>
        <v>16</v>
      </c>
      <c r="B369" s="172">
        <v>16363</v>
      </c>
      <c r="C369" s="173" t="s">
        <v>1537</v>
      </c>
      <c r="D369" s="173">
        <v>16420</v>
      </c>
      <c r="E369" s="173" t="s">
        <v>1537</v>
      </c>
      <c r="F369" s="173"/>
    </row>
    <row r="370" spans="1:6" x14ac:dyDescent="0.35">
      <c r="A370" s="149" t="str">
        <f t="shared" si="5"/>
        <v>16</v>
      </c>
      <c r="B370" s="172">
        <v>16364</v>
      </c>
      <c r="C370" s="173" t="s">
        <v>1538</v>
      </c>
      <c r="D370" s="173">
        <v>16310</v>
      </c>
      <c r="E370" s="173" t="s">
        <v>1538</v>
      </c>
      <c r="F370" s="173"/>
    </row>
    <row r="371" spans="1:6" x14ac:dyDescent="0.35">
      <c r="A371" s="149" t="str">
        <f t="shared" si="5"/>
        <v>16</v>
      </c>
      <c r="B371" s="172">
        <v>16365</v>
      </c>
      <c r="C371" s="173" t="s">
        <v>1539</v>
      </c>
      <c r="D371" s="173">
        <v>16480</v>
      </c>
      <c r="E371" s="173" t="s">
        <v>1539</v>
      </c>
      <c r="F371" s="173"/>
    </row>
    <row r="372" spans="1:6" x14ac:dyDescent="0.35">
      <c r="A372" s="149" t="str">
        <f t="shared" si="5"/>
        <v>16</v>
      </c>
      <c r="B372" s="172">
        <v>16366</v>
      </c>
      <c r="C372" s="173" t="s">
        <v>1540</v>
      </c>
      <c r="D372" s="173">
        <v>16130</v>
      </c>
      <c r="E372" s="173" t="s">
        <v>1540</v>
      </c>
      <c r="F372" s="173"/>
    </row>
    <row r="373" spans="1:6" x14ac:dyDescent="0.35">
      <c r="A373" s="149" t="str">
        <f t="shared" si="5"/>
        <v>16</v>
      </c>
      <c r="B373" s="172">
        <v>16368</v>
      </c>
      <c r="C373" s="173" t="s">
        <v>1541</v>
      </c>
      <c r="D373" s="173">
        <v>16410</v>
      </c>
      <c r="E373" s="173" t="s">
        <v>1541</v>
      </c>
      <c r="F373" s="173"/>
    </row>
    <row r="374" spans="1:6" x14ac:dyDescent="0.35">
      <c r="A374" s="149" t="str">
        <f t="shared" si="5"/>
        <v>16</v>
      </c>
      <c r="B374" s="172">
        <v>16369</v>
      </c>
      <c r="C374" s="173" t="s">
        <v>1542</v>
      </c>
      <c r="D374" s="173">
        <v>16200</v>
      </c>
      <c r="E374" s="173" t="s">
        <v>1542</v>
      </c>
      <c r="F374" s="173"/>
    </row>
    <row r="375" spans="1:6" x14ac:dyDescent="0.35">
      <c r="A375" s="149" t="str">
        <f t="shared" si="5"/>
        <v>16</v>
      </c>
      <c r="B375" s="172">
        <v>16370</v>
      </c>
      <c r="C375" s="173" t="s">
        <v>1543</v>
      </c>
      <c r="D375" s="173">
        <v>16440</v>
      </c>
      <c r="E375" s="173" t="s">
        <v>1543</v>
      </c>
      <c r="F375" s="173"/>
    </row>
    <row r="376" spans="1:6" x14ac:dyDescent="0.35">
      <c r="A376" s="149" t="str">
        <f t="shared" si="5"/>
        <v>16</v>
      </c>
      <c r="B376" s="172">
        <v>16372</v>
      </c>
      <c r="C376" s="173" t="s">
        <v>1545</v>
      </c>
      <c r="D376" s="173">
        <v>16380</v>
      </c>
      <c r="E376" s="173" t="s">
        <v>1545</v>
      </c>
      <c r="F376" s="173"/>
    </row>
    <row r="377" spans="1:6" x14ac:dyDescent="0.35">
      <c r="A377" s="149" t="str">
        <f t="shared" si="5"/>
        <v>16</v>
      </c>
      <c r="B377" s="172">
        <v>16373</v>
      </c>
      <c r="C377" s="173" t="s">
        <v>1546</v>
      </c>
      <c r="D377" s="173">
        <v>16240</v>
      </c>
      <c r="E377" s="173" t="s">
        <v>1546</v>
      </c>
      <c r="F377" s="173"/>
    </row>
    <row r="378" spans="1:6" x14ac:dyDescent="0.35">
      <c r="A378" s="149" t="str">
        <f t="shared" si="5"/>
        <v>16</v>
      </c>
      <c r="B378" s="172">
        <v>16374</v>
      </c>
      <c r="C378" s="173" t="s">
        <v>1547</v>
      </c>
      <c r="D378" s="173">
        <v>16800</v>
      </c>
      <c r="E378" s="173" t="s">
        <v>1547</v>
      </c>
      <c r="F378" s="173"/>
    </row>
    <row r="379" spans="1:6" x14ac:dyDescent="0.35">
      <c r="A379" s="149" t="str">
        <f t="shared" si="5"/>
        <v>16</v>
      </c>
      <c r="B379" s="172">
        <v>16375</v>
      </c>
      <c r="C379" s="173" t="s">
        <v>1548</v>
      </c>
      <c r="D379" s="173">
        <v>16260</v>
      </c>
      <c r="E379" s="173" t="s">
        <v>1548</v>
      </c>
      <c r="F379" s="173"/>
    </row>
    <row r="380" spans="1:6" x14ac:dyDescent="0.35">
      <c r="A380" s="149" t="str">
        <f t="shared" si="5"/>
        <v>16</v>
      </c>
      <c r="B380" s="172">
        <v>16377</v>
      </c>
      <c r="C380" s="173" t="s">
        <v>1550</v>
      </c>
      <c r="D380" s="173">
        <v>16260</v>
      </c>
      <c r="E380" s="173" t="s">
        <v>1550</v>
      </c>
      <c r="F380" s="173"/>
    </row>
    <row r="381" spans="1:6" x14ac:dyDescent="0.35">
      <c r="A381" s="149" t="str">
        <f t="shared" si="5"/>
        <v>16</v>
      </c>
      <c r="B381" s="172">
        <v>16378</v>
      </c>
      <c r="C381" s="173" t="s">
        <v>4067</v>
      </c>
      <c r="D381" s="173">
        <v>16700</v>
      </c>
      <c r="E381" s="173" t="s">
        <v>4067</v>
      </c>
      <c r="F381" s="173"/>
    </row>
    <row r="382" spans="1:6" x14ac:dyDescent="0.35">
      <c r="A382" s="149" t="str">
        <f t="shared" si="5"/>
        <v>16</v>
      </c>
      <c r="B382" s="172">
        <v>16379</v>
      </c>
      <c r="C382" s="173" t="s">
        <v>4068</v>
      </c>
      <c r="D382" s="173">
        <v>16110</v>
      </c>
      <c r="E382" s="173" t="s">
        <v>4068</v>
      </c>
      <c r="F382" s="173"/>
    </row>
    <row r="383" spans="1:6" x14ac:dyDescent="0.35">
      <c r="A383" s="149" t="str">
        <f t="shared" si="5"/>
        <v>16</v>
      </c>
      <c r="B383" s="172">
        <v>16380</v>
      </c>
      <c r="C383" s="173" t="s">
        <v>1551</v>
      </c>
      <c r="D383" s="173">
        <v>16360</v>
      </c>
      <c r="E383" s="173" t="s">
        <v>1551</v>
      </c>
      <c r="F383" s="173"/>
    </row>
    <row r="384" spans="1:6" x14ac:dyDescent="0.35">
      <c r="A384" s="149" t="str">
        <f t="shared" si="5"/>
        <v>16</v>
      </c>
      <c r="B384" s="172">
        <v>16381</v>
      </c>
      <c r="C384" s="173" t="s">
        <v>4069</v>
      </c>
      <c r="D384" s="173">
        <v>16240</v>
      </c>
      <c r="E384" s="173" t="s">
        <v>4069</v>
      </c>
      <c r="F384" s="173"/>
    </row>
    <row r="385" spans="1:6" x14ac:dyDescent="0.35">
      <c r="A385" s="149" t="str">
        <f t="shared" si="5"/>
        <v>16</v>
      </c>
      <c r="B385" s="172">
        <v>16382</v>
      </c>
      <c r="C385" s="173" t="s">
        <v>1552</v>
      </c>
      <c r="D385" s="173">
        <v>16410</v>
      </c>
      <c r="E385" s="173" t="s">
        <v>1552</v>
      </c>
      <c r="F385" s="173"/>
    </row>
    <row r="386" spans="1:6" x14ac:dyDescent="0.35">
      <c r="A386" s="149" t="str">
        <f t="shared" ref="A386:A450" si="6">LEFT(B386, 2)</f>
        <v>16</v>
      </c>
      <c r="B386" s="172">
        <v>16383</v>
      </c>
      <c r="C386" s="173" t="s">
        <v>1553</v>
      </c>
      <c r="D386" s="173">
        <v>16560</v>
      </c>
      <c r="E386" s="173" t="s">
        <v>1553</v>
      </c>
      <c r="F386" s="173"/>
    </row>
    <row r="387" spans="1:6" x14ac:dyDescent="0.35">
      <c r="A387" s="149" t="str">
        <f t="shared" si="6"/>
        <v>16</v>
      </c>
      <c r="B387" s="172">
        <v>16384</v>
      </c>
      <c r="C387" s="173" t="s">
        <v>1554</v>
      </c>
      <c r="D387" s="173">
        <v>16360</v>
      </c>
      <c r="E387" s="173" t="s">
        <v>1554</v>
      </c>
      <c r="F387" s="173"/>
    </row>
    <row r="388" spans="1:6" x14ac:dyDescent="0.35">
      <c r="A388" s="149" t="str">
        <f t="shared" si="6"/>
        <v>16</v>
      </c>
      <c r="B388" s="172">
        <v>16385</v>
      </c>
      <c r="C388" s="173" t="s">
        <v>1555</v>
      </c>
      <c r="D388" s="173">
        <v>16600</v>
      </c>
      <c r="E388" s="173" t="s">
        <v>1555</v>
      </c>
      <c r="F388" s="173"/>
    </row>
    <row r="389" spans="1:6" x14ac:dyDescent="0.35">
      <c r="A389" s="149" t="str">
        <f t="shared" si="6"/>
        <v>16</v>
      </c>
      <c r="B389" s="172">
        <v>16387</v>
      </c>
      <c r="C389" s="173" t="s">
        <v>4070</v>
      </c>
      <c r="D389" s="173">
        <v>16200</v>
      </c>
      <c r="E389" s="173" t="s">
        <v>4070</v>
      </c>
      <c r="F389" s="173"/>
    </row>
    <row r="390" spans="1:6" x14ac:dyDescent="0.35">
      <c r="A390" s="149" t="str">
        <f t="shared" si="6"/>
        <v>16</v>
      </c>
      <c r="B390" s="172">
        <v>16387</v>
      </c>
      <c r="C390" s="173" t="s">
        <v>4070</v>
      </c>
      <c r="D390" s="173">
        <v>16200</v>
      </c>
      <c r="E390" s="173" t="s">
        <v>4070</v>
      </c>
      <c r="F390" s="173" t="s">
        <v>5710</v>
      </c>
    </row>
    <row r="391" spans="1:6" x14ac:dyDescent="0.35">
      <c r="A391" s="149" t="str">
        <f t="shared" si="6"/>
        <v>16</v>
      </c>
      <c r="B391" s="172">
        <v>16388</v>
      </c>
      <c r="C391" s="173" t="s">
        <v>4071</v>
      </c>
      <c r="D391" s="173">
        <v>16730</v>
      </c>
      <c r="E391" s="173" t="s">
        <v>4071</v>
      </c>
      <c r="F391" s="173"/>
    </row>
    <row r="392" spans="1:6" x14ac:dyDescent="0.35">
      <c r="A392" s="149" t="str">
        <f t="shared" si="6"/>
        <v>16</v>
      </c>
      <c r="B392" s="172">
        <v>16389</v>
      </c>
      <c r="C392" s="173" t="s">
        <v>1557</v>
      </c>
      <c r="D392" s="173">
        <v>16350</v>
      </c>
      <c r="E392" s="173" t="s">
        <v>1557</v>
      </c>
      <c r="F392" s="173"/>
    </row>
    <row r="393" spans="1:6" x14ac:dyDescent="0.35">
      <c r="A393" s="149" t="str">
        <f t="shared" si="6"/>
        <v>16</v>
      </c>
      <c r="B393" s="172">
        <v>16390</v>
      </c>
      <c r="C393" s="173" t="s">
        <v>1558</v>
      </c>
      <c r="D393" s="173">
        <v>16140</v>
      </c>
      <c r="E393" s="173" t="s">
        <v>1558</v>
      </c>
      <c r="F393" s="173"/>
    </row>
    <row r="394" spans="1:6" x14ac:dyDescent="0.35">
      <c r="A394" s="149" t="str">
        <f t="shared" si="6"/>
        <v>16</v>
      </c>
      <c r="B394" s="172">
        <v>16392</v>
      </c>
      <c r="C394" s="173" t="s">
        <v>1560</v>
      </c>
      <c r="D394" s="173">
        <v>16460</v>
      </c>
      <c r="E394" s="173" t="s">
        <v>1560</v>
      </c>
      <c r="F394" s="173"/>
    </row>
    <row r="395" spans="1:6" x14ac:dyDescent="0.35">
      <c r="A395" s="149" t="str">
        <f t="shared" si="6"/>
        <v>16</v>
      </c>
      <c r="B395" s="172">
        <v>16393</v>
      </c>
      <c r="C395" s="173" t="s">
        <v>1561</v>
      </c>
      <c r="D395" s="173">
        <v>16330</v>
      </c>
      <c r="E395" s="173" t="s">
        <v>1561</v>
      </c>
      <c r="F395" s="173"/>
    </row>
    <row r="396" spans="1:6" x14ac:dyDescent="0.35">
      <c r="A396" s="149" t="str">
        <f t="shared" si="6"/>
        <v>16</v>
      </c>
      <c r="B396" s="172">
        <v>16394</v>
      </c>
      <c r="C396" s="173" t="s">
        <v>4072</v>
      </c>
      <c r="D396" s="173">
        <v>16320</v>
      </c>
      <c r="E396" s="173" t="s">
        <v>4072</v>
      </c>
      <c r="F396" s="173"/>
    </row>
    <row r="397" spans="1:6" x14ac:dyDescent="0.35">
      <c r="A397" s="149" t="str">
        <f t="shared" si="6"/>
        <v>16</v>
      </c>
      <c r="B397" s="172">
        <v>16395</v>
      </c>
      <c r="C397" s="173" t="s">
        <v>4073</v>
      </c>
      <c r="D397" s="173">
        <v>16170</v>
      </c>
      <c r="E397" s="173" t="s">
        <v>4073</v>
      </c>
      <c r="F397" s="173"/>
    </row>
    <row r="398" spans="1:6" x14ac:dyDescent="0.35">
      <c r="A398" s="149" t="str">
        <f t="shared" si="6"/>
        <v>16</v>
      </c>
      <c r="B398" s="172">
        <v>16396</v>
      </c>
      <c r="C398" s="173" t="s">
        <v>1562</v>
      </c>
      <c r="D398" s="173">
        <v>16460</v>
      </c>
      <c r="E398" s="173" t="s">
        <v>1562</v>
      </c>
      <c r="F398" s="173"/>
    </row>
    <row r="399" spans="1:6" x14ac:dyDescent="0.35">
      <c r="A399" s="149" t="str">
        <f t="shared" si="6"/>
        <v>16</v>
      </c>
      <c r="B399" s="172">
        <v>16397</v>
      </c>
      <c r="C399" s="173" t="s">
        <v>1563</v>
      </c>
      <c r="D399" s="173">
        <v>16140</v>
      </c>
      <c r="E399" s="173" t="s">
        <v>1563</v>
      </c>
      <c r="F399" s="173"/>
    </row>
    <row r="400" spans="1:6" x14ac:dyDescent="0.35">
      <c r="A400" s="149" t="str">
        <f t="shared" si="6"/>
        <v>16</v>
      </c>
      <c r="B400" s="172">
        <v>16398</v>
      </c>
      <c r="C400" s="173" t="s">
        <v>1564</v>
      </c>
      <c r="D400" s="173">
        <v>16310</v>
      </c>
      <c r="E400" s="173" t="s">
        <v>1564</v>
      </c>
      <c r="F400" s="173"/>
    </row>
    <row r="401" spans="1:6" x14ac:dyDescent="0.35">
      <c r="A401" s="149" t="str">
        <f t="shared" si="6"/>
        <v>16</v>
      </c>
      <c r="B401" s="172">
        <v>16399</v>
      </c>
      <c r="C401" s="173" t="s">
        <v>1565</v>
      </c>
      <c r="D401" s="173">
        <v>16130</v>
      </c>
      <c r="E401" s="173" t="s">
        <v>1565</v>
      </c>
      <c r="F401" s="173"/>
    </row>
    <row r="402" spans="1:6" x14ac:dyDescent="0.35">
      <c r="A402" s="149" t="str">
        <f t="shared" si="6"/>
        <v>16</v>
      </c>
      <c r="B402" s="172">
        <v>16400</v>
      </c>
      <c r="C402" s="173" t="s">
        <v>4074</v>
      </c>
      <c r="D402" s="173">
        <v>16510</v>
      </c>
      <c r="E402" s="173" t="s">
        <v>4074</v>
      </c>
      <c r="F402" s="173"/>
    </row>
    <row r="403" spans="1:6" x14ac:dyDescent="0.35">
      <c r="A403" s="149" t="str">
        <f t="shared" si="6"/>
        <v>16</v>
      </c>
      <c r="B403" s="172">
        <v>16401</v>
      </c>
      <c r="C403" s="173" t="s">
        <v>1566</v>
      </c>
      <c r="D403" s="173">
        <v>16330</v>
      </c>
      <c r="E403" s="173" t="s">
        <v>1566</v>
      </c>
      <c r="F403" s="173"/>
    </row>
    <row r="404" spans="1:6" x14ac:dyDescent="0.35">
      <c r="A404" s="149" t="str">
        <f t="shared" si="6"/>
        <v>16</v>
      </c>
      <c r="B404" s="172">
        <v>16402</v>
      </c>
      <c r="C404" s="173" t="s">
        <v>1567</v>
      </c>
      <c r="D404" s="173">
        <v>16120</v>
      </c>
      <c r="E404" s="173" t="s">
        <v>1567</v>
      </c>
      <c r="F404" s="173"/>
    </row>
    <row r="405" spans="1:6" x14ac:dyDescent="0.35">
      <c r="A405" s="149" t="str">
        <f t="shared" si="6"/>
        <v>16</v>
      </c>
      <c r="B405" s="172">
        <v>16403</v>
      </c>
      <c r="C405" s="173" t="s">
        <v>4075</v>
      </c>
      <c r="D405" s="173">
        <v>16350</v>
      </c>
      <c r="E405" s="173" t="s">
        <v>4075</v>
      </c>
      <c r="F405" s="173"/>
    </row>
    <row r="406" spans="1:6" x14ac:dyDescent="0.35">
      <c r="A406" s="149" t="str">
        <f t="shared" si="6"/>
        <v>16</v>
      </c>
      <c r="B406" s="172">
        <v>16404</v>
      </c>
      <c r="C406" s="173" t="s">
        <v>4076</v>
      </c>
      <c r="D406" s="173">
        <v>16350</v>
      </c>
      <c r="E406" s="173" t="s">
        <v>4076</v>
      </c>
      <c r="F406" s="173"/>
    </row>
    <row r="407" spans="1:6" x14ac:dyDescent="0.35">
      <c r="A407" s="149" t="str">
        <f t="shared" si="6"/>
        <v>16</v>
      </c>
      <c r="B407" s="172">
        <v>16405</v>
      </c>
      <c r="C407" s="173" t="s">
        <v>1568</v>
      </c>
      <c r="D407" s="173">
        <v>16300</v>
      </c>
      <c r="E407" s="173" t="s">
        <v>1568</v>
      </c>
      <c r="F407" s="173"/>
    </row>
    <row r="408" spans="1:6" x14ac:dyDescent="0.35">
      <c r="A408" s="149" t="str">
        <f t="shared" si="6"/>
        <v>16</v>
      </c>
      <c r="B408" s="172">
        <v>16406</v>
      </c>
      <c r="C408" s="173" t="s">
        <v>4077</v>
      </c>
      <c r="D408" s="173">
        <v>16110</v>
      </c>
      <c r="E408" s="173" t="s">
        <v>4077</v>
      </c>
      <c r="F408" s="173" t="s">
        <v>1524</v>
      </c>
    </row>
    <row r="409" spans="1:6" x14ac:dyDescent="0.35">
      <c r="A409" s="149" t="str">
        <f t="shared" si="6"/>
        <v>16</v>
      </c>
      <c r="B409" s="172">
        <v>16406</v>
      </c>
      <c r="C409" s="173" t="s">
        <v>4077</v>
      </c>
      <c r="D409" s="173">
        <v>16220</v>
      </c>
      <c r="E409" s="173" t="s">
        <v>4077</v>
      </c>
      <c r="F409" s="173" t="s">
        <v>1569</v>
      </c>
    </row>
    <row r="410" spans="1:6" x14ac:dyDescent="0.35">
      <c r="A410" s="149" t="str">
        <f t="shared" si="6"/>
        <v>16</v>
      </c>
      <c r="B410" s="172">
        <v>16408</v>
      </c>
      <c r="C410" s="173" t="s">
        <v>4078</v>
      </c>
      <c r="D410" s="173">
        <v>16320</v>
      </c>
      <c r="E410" s="173" t="s">
        <v>4078</v>
      </c>
      <c r="F410" s="173"/>
    </row>
    <row r="411" spans="1:6" x14ac:dyDescent="0.35">
      <c r="A411" s="149" t="str">
        <f t="shared" si="6"/>
        <v>16</v>
      </c>
      <c r="B411" s="172">
        <v>16409</v>
      </c>
      <c r="C411" s="173" t="s">
        <v>1570</v>
      </c>
      <c r="D411" s="173">
        <v>16240</v>
      </c>
      <c r="E411" s="173" t="s">
        <v>1570</v>
      </c>
      <c r="F411" s="173"/>
    </row>
    <row r="412" spans="1:6" x14ac:dyDescent="0.35">
      <c r="A412" s="149" t="str">
        <f t="shared" si="6"/>
        <v>16</v>
      </c>
      <c r="B412" s="172">
        <v>16412</v>
      </c>
      <c r="C412" s="173" t="s">
        <v>1573</v>
      </c>
      <c r="D412" s="173">
        <v>16560</v>
      </c>
      <c r="E412" s="173" t="s">
        <v>1573</v>
      </c>
      <c r="F412" s="173"/>
    </row>
    <row r="413" spans="1:6" x14ac:dyDescent="0.35">
      <c r="A413" s="149" t="str">
        <f t="shared" si="6"/>
        <v>16</v>
      </c>
      <c r="B413" s="172">
        <v>16413</v>
      </c>
      <c r="C413" s="173" t="s">
        <v>4079</v>
      </c>
      <c r="D413" s="173">
        <v>16240</v>
      </c>
      <c r="E413" s="173" t="s">
        <v>4079</v>
      </c>
      <c r="F413" s="173"/>
    </row>
    <row r="414" spans="1:6" x14ac:dyDescent="0.35">
      <c r="A414" s="149" t="str">
        <f t="shared" si="6"/>
        <v>16</v>
      </c>
      <c r="B414" s="172">
        <v>16414</v>
      </c>
      <c r="C414" s="173" t="s">
        <v>1574</v>
      </c>
      <c r="D414" s="173">
        <v>16230</v>
      </c>
      <c r="E414" s="173" t="s">
        <v>1574</v>
      </c>
      <c r="F414" s="173"/>
    </row>
    <row r="415" spans="1:6" x14ac:dyDescent="0.35">
      <c r="A415" s="149" t="str">
        <f t="shared" si="6"/>
        <v>16</v>
      </c>
      <c r="B415" s="172">
        <v>16415</v>
      </c>
      <c r="C415" s="173" t="s">
        <v>1575</v>
      </c>
      <c r="D415" s="173">
        <v>16430</v>
      </c>
      <c r="E415" s="173" t="s">
        <v>1575</v>
      </c>
      <c r="F415" s="173"/>
    </row>
    <row r="416" spans="1:6" x14ac:dyDescent="0.35">
      <c r="A416" s="149" t="str">
        <f t="shared" si="6"/>
        <v>16</v>
      </c>
      <c r="B416" s="172">
        <v>16416</v>
      </c>
      <c r="C416" s="173" t="s">
        <v>4080</v>
      </c>
      <c r="D416" s="173">
        <v>16310</v>
      </c>
      <c r="E416" s="173" t="s">
        <v>4080</v>
      </c>
      <c r="F416" s="173"/>
    </row>
    <row r="417" spans="1:6" x14ac:dyDescent="0.35">
      <c r="A417" s="149" t="str">
        <f t="shared" si="6"/>
        <v>16</v>
      </c>
      <c r="B417" s="172">
        <v>16418</v>
      </c>
      <c r="C417" s="173" t="s">
        <v>4081</v>
      </c>
      <c r="D417" s="173">
        <v>16400</v>
      </c>
      <c r="E417" s="173" t="s">
        <v>4081</v>
      </c>
      <c r="F417" s="173"/>
    </row>
    <row r="418" spans="1:6" x14ac:dyDescent="0.35">
      <c r="A418" s="149" t="str">
        <f t="shared" si="6"/>
        <v>16</v>
      </c>
      <c r="B418" s="172">
        <v>16419</v>
      </c>
      <c r="C418" s="173" t="s">
        <v>1577</v>
      </c>
      <c r="D418" s="173">
        <v>16330</v>
      </c>
      <c r="E418" s="173" t="s">
        <v>1577</v>
      </c>
      <c r="F418" s="173"/>
    </row>
    <row r="419" spans="1:6" x14ac:dyDescent="0.35">
      <c r="A419" s="149" t="str">
        <f t="shared" si="6"/>
        <v>16</v>
      </c>
      <c r="B419" s="172">
        <v>16420</v>
      </c>
      <c r="C419" s="173" t="s">
        <v>1578</v>
      </c>
      <c r="D419" s="173">
        <v>16250</v>
      </c>
      <c r="E419" s="173" t="s">
        <v>1578</v>
      </c>
      <c r="F419" s="173"/>
    </row>
    <row r="420" spans="1:6" x14ac:dyDescent="0.35">
      <c r="A420" s="149" t="str">
        <f t="shared" si="6"/>
        <v>16</v>
      </c>
      <c r="B420" s="172">
        <v>16421</v>
      </c>
      <c r="C420" s="173" t="s">
        <v>1579</v>
      </c>
      <c r="D420" s="173">
        <v>16220</v>
      </c>
      <c r="E420" s="173" t="s">
        <v>1579</v>
      </c>
      <c r="F420" s="173"/>
    </row>
    <row r="421" spans="1:6" x14ac:dyDescent="0.35">
      <c r="A421" s="149" t="str">
        <f t="shared" si="6"/>
        <v>16</v>
      </c>
      <c r="B421" s="172">
        <v>16422</v>
      </c>
      <c r="C421" s="173" t="s">
        <v>1580</v>
      </c>
      <c r="D421" s="173">
        <v>16410</v>
      </c>
      <c r="E421" s="173" t="s">
        <v>1580</v>
      </c>
      <c r="F421" s="173"/>
    </row>
    <row r="422" spans="1:6" x14ac:dyDescent="0.35">
      <c r="A422" s="149" t="str">
        <f t="shared" si="6"/>
        <v>16</v>
      </c>
      <c r="B422" s="172">
        <v>16423</v>
      </c>
      <c r="C422" s="173" t="s">
        <v>1581</v>
      </c>
      <c r="D422" s="173">
        <v>16330</v>
      </c>
      <c r="E422" s="173" t="s">
        <v>1581</v>
      </c>
      <c r="F422" s="173"/>
    </row>
    <row r="423" spans="1:6" x14ac:dyDescent="0.35">
      <c r="A423" s="149" t="str">
        <f t="shared" si="6"/>
        <v>16</v>
      </c>
      <c r="B423" s="172">
        <v>16424</v>
      </c>
      <c r="C423" s="173" t="s">
        <v>1582</v>
      </c>
      <c r="D423" s="173">
        <v>16210</v>
      </c>
      <c r="E423" s="173" t="s">
        <v>1582</v>
      </c>
      <c r="F423" s="173"/>
    </row>
    <row r="424" spans="1:6" x14ac:dyDescent="0.35">
      <c r="A424" s="149" t="str">
        <f t="shared" si="6"/>
        <v>16</v>
      </c>
      <c r="B424" s="172">
        <v>16425</v>
      </c>
      <c r="C424" s="173" t="s">
        <v>4082</v>
      </c>
      <c r="D424" s="173">
        <v>16110</v>
      </c>
      <c r="E424" s="173" t="s">
        <v>4082</v>
      </c>
      <c r="F424" s="173"/>
    </row>
    <row r="425" spans="1:6" x14ac:dyDescent="0.35">
      <c r="A425" s="149" t="str">
        <f t="shared" si="6"/>
        <v>17</v>
      </c>
      <c r="B425" s="172">
        <v>17002</v>
      </c>
      <c r="C425" s="173" t="s">
        <v>1583</v>
      </c>
      <c r="D425" s="173">
        <v>17500</v>
      </c>
      <c r="E425" s="173" t="s">
        <v>1583</v>
      </c>
      <c r="F425" s="173"/>
    </row>
    <row r="426" spans="1:6" x14ac:dyDescent="0.35">
      <c r="A426" s="149" t="str">
        <f t="shared" si="6"/>
        <v>17</v>
      </c>
      <c r="B426" s="172">
        <v>17003</v>
      </c>
      <c r="C426" s="173" t="s">
        <v>4083</v>
      </c>
      <c r="D426" s="173">
        <v>17290</v>
      </c>
      <c r="E426" s="173" t="s">
        <v>4083</v>
      </c>
      <c r="F426" s="173"/>
    </row>
    <row r="427" spans="1:6" x14ac:dyDescent="0.35">
      <c r="A427" s="149" t="str">
        <f t="shared" si="6"/>
        <v>17</v>
      </c>
      <c r="B427" s="172">
        <v>17004</v>
      </c>
      <c r="C427" s="173" t="s">
        <v>4084</v>
      </c>
      <c r="D427" s="173">
        <v>17123</v>
      </c>
      <c r="E427" s="173" t="s">
        <v>4084</v>
      </c>
      <c r="F427" s="173"/>
    </row>
    <row r="428" spans="1:6" x14ac:dyDescent="0.35">
      <c r="A428" s="149" t="str">
        <f t="shared" si="6"/>
        <v>17</v>
      </c>
      <c r="B428" s="172">
        <v>17005</v>
      </c>
      <c r="C428" s="173" t="s">
        <v>4085</v>
      </c>
      <c r="D428" s="173">
        <v>17150</v>
      </c>
      <c r="E428" s="173" t="s">
        <v>4085</v>
      </c>
      <c r="F428" s="173"/>
    </row>
    <row r="429" spans="1:6" x14ac:dyDescent="0.35">
      <c r="A429" s="149" t="str">
        <f t="shared" si="6"/>
        <v>17</v>
      </c>
      <c r="B429" s="172">
        <v>17006</v>
      </c>
      <c r="C429" s="173" t="s">
        <v>4086</v>
      </c>
      <c r="D429" s="173">
        <v>17500</v>
      </c>
      <c r="E429" s="173" t="s">
        <v>4086</v>
      </c>
      <c r="F429" s="173"/>
    </row>
    <row r="430" spans="1:6" x14ac:dyDescent="0.35">
      <c r="A430" s="149" t="str">
        <f t="shared" si="6"/>
        <v>17</v>
      </c>
      <c r="B430" s="172">
        <v>17007</v>
      </c>
      <c r="C430" s="173" t="s">
        <v>1320</v>
      </c>
      <c r="D430" s="173">
        <v>17540</v>
      </c>
      <c r="E430" s="173" t="s">
        <v>1320</v>
      </c>
      <c r="F430" s="173"/>
    </row>
    <row r="431" spans="1:6" x14ac:dyDescent="0.35">
      <c r="A431" s="149" t="str">
        <f t="shared" si="6"/>
        <v>17</v>
      </c>
      <c r="B431" s="172">
        <v>17008</v>
      </c>
      <c r="C431" s="173" t="s">
        <v>1584</v>
      </c>
      <c r="D431" s="173">
        <v>17230</v>
      </c>
      <c r="E431" s="173" t="s">
        <v>1584</v>
      </c>
      <c r="F431" s="173"/>
    </row>
    <row r="432" spans="1:6" x14ac:dyDescent="0.35">
      <c r="A432" s="149" t="str">
        <f t="shared" si="6"/>
        <v>17</v>
      </c>
      <c r="B432" s="172">
        <v>17008</v>
      </c>
      <c r="C432" s="173" t="s">
        <v>1584</v>
      </c>
      <c r="D432" s="173">
        <v>17230</v>
      </c>
      <c r="E432" s="173" t="s">
        <v>1584</v>
      </c>
      <c r="F432" s="173" t="s">
        <v>3795</v>
      </c>
    </row>
    <row r="433" spans="1:6" x14ac:dyDescent="0.35">
      <c r="A433" s="149" t="str">
        <f t="shared" si="6"/>
        <v>17</v>
      </c>
      <c r="B433" s="172">
        <v>17009</v>
      </c>
      <c r="C433" s="173" t="s">
        <v>1585</v>
      </c>
      <c r="D433" s="173">
        <v>17540</v>
      </c>
      <c r="E433" s="173" t="s">
        <v>1585</v>
      </c>
      <c r="F433" s="173"/>
    </row>
    <row r="434" spans="1:6" x14ac:dyDescent="0.35">
      <c r="A434" s="149" t="str">
        <f t="shared" si="6"/>
        <v>17</v>
      </c>
      <c r="B434" s="172">
        <v>17010</v>
      </c>
      <c r="C434" s="173" t="s">
        <v>1586</v>
      </c>
      <c r="D434" s="173">
        <v>17690</v>
      </c>
      <c r="E434" s="173" t="s">
        <v>1586</v>
      </c>
      <c r="F434" s="173"/>
    </row>
    <row r="435" spans="1:6" x14ac:dyDescent="0.35">
      <c r="A435" s="149" t="str">
        <f t="shared" si="6"/>
        <v>17</v>
      </c>
      <c r="B435" s="172">
        <v>17011</v>
      </c>
      <c r="C435" s="173" t="s">
        <v>1587</v>
      </c>
      <c r="D435" s="173">
        <v>17350</v>
      </c>
      <c r="E435" s="173" t="s">
        <v>1587</v>
      </c>
      <c r="F435" s="173"/>
    </row>
    <row r="436" spans="1:6" x14ac:dyDescent="0.35">
      <c r="A436" s="149" t="str">
        <f t="shared" si="6"/>
        <v>17</v>
      </c>
      <c r="B436" s="172">
        <v>17012</v>
      </c>
      <c r="C436" s="173" t="s">
        <v>1588</v>
      </c>
      <c r="D436" s="173">
        <v>17380</v>
      </c>
      <c r="E436" s="173" t="s">
        <v>1588</v>
      </c>
      <c r="F436" s="173"/>
    </row>
    <row r="437" spans="1:6" x14ac:dyDescent="0.35">
      <c r="A437" s="149" t="str">
        <f t="shared" si="6"/>
        <v>17</v>
      </c>
      <c r="B437" s="172">
        <v>17013</v>
      </c>
      <c r="C437" s="173" t="s">
        <v>4087</v>
      </c>
      <c r="D437" s="173">
        <v>17400</v>
      </c>
      <c r="E437" s="173" t="s">
        <v>4087</v>
      </c>
      <c r="F437" s="173"/>
    </row>
    <row r="438" spans="1:6" x14ac:dyDescent="0.35">
      <c r="A438" s="149" t="str">
        <f t="shared" si="6"/>
        <v>17</v>
      </c>
      <c r="B438" s="172">
        <v>17013</v>
      </c>
      <c r="C438" s="173" t="s">
        <v>4087</v>
      </c>
      <c r="D438" s="173">
        <v>17400</v>
      </c>
      <c r="E438" s="173" t="s">
        <v>4087</v>
      </c>
      <c r="F438" s="173" t="s">
        <v>5397</v>
      </c>
    </row>
    <row r="439" spans="1:6" x14ac:dyDescent="0.35">
      <c r="A439" s="149" t="str">
        <f t="shared" si="6"/>
        <v>17</v>
      </c>
      <c r="B439" s="172">
        <v>17015</v>
      </c>
      <c r="C439" s="173" t="s">
        <v>1589</v>
      </c>
      <c r="D439" s="173">
        <v>17120</v>
      </c>
      <c r="E439" s="173" t="s">
        <v>1589</v>
      </c>
      <c r="F439" s="173"/>
    </row>
    <row r="440" spans="1:6" x14ac:dyDescent="0.35">
      <c r="A440" s="149" t="str">
        <f t="shared" si="6"/>
        <v>17</v>
      </c>
      <c r="B440" s="172">
        <v>17016</v>
      </c>
      <c r="C440" s="173" t="s">
        <v>1590</v>
      </c>
      <c r="D440" s="173">
        <v>17520</v>
      </c>
      <c r="E440" s="173" t="s">
        <v>1590</v>
      </c>
      <c r="F440" s="173"/>
    </row>
    <row r="441" spans="1:6" x14ac:dyDescent="0.35">
      <c r="A441" s="149" t="str">
        <f t="shared" si="6"/>
        <v>17</v>
      </c>
      <c r="B441" s="172">
        <v>17017</v>
      </c>
      <c r="C441" s="173" t="s">
        <v>1591</v>
      </c>
      <c r="D441" s="173">
        <v>17380</v>
      </c>
      <c r="E441" s="173" t="s">
        <v>1591</v>
      </c>
      <c r="F441" s="173"/>
    </row>
    <row r="442" spans="1:6" x14ac:dyDescent="0.35">
      <c r="A442" s="149" t="str">
        <f t="shared" si="6"/>
        <v>17</v>
      </c>
      <c r="B442" s="172">
        <v>17018</v>
      </c>
      <c r="C442" s="173" t="s">
        <v>1592</v>
      </c>
      <c r="D442" s="173">
        <v>17290</v>
      </c>
      <c r="E442" s="173" t="s">
        <v>1592</v>
      </c>
      <c r="F442" s="173"/>
    </row>
    <row r="443" spans="1:6" x14ac:dyDescent="0.35">
      <c r="A443" s="149" t="str">
        <f t="shared" si="6"/>
        <v>17</v>
      </c>
      <c r="B443" s="172">
        <v>17019</v>
      </c>
      <c r="C443" s="173" t="s">
        <v>4088</v>
      </c>
      <c r="D443" s="173">
        <v>17590</v>
      </c>
      <c r="E443" s="173" t="s">
        <v>4088</v>
      </c>
      <c r="F443" s="173"/>
    </row>
    <row r="444" spans="1:6" x14ac:dyDescent="0.35">
      <c r="A444" s="149" t="str">
        <f t="shared" si="6"/>
        <v>17</v>
      </c>
      <c r="B444" s="172">
        <v>17020</v>
      </c>
      <c r="C444" s="173" t="s">
        <v>1593</v>
      </c>
      <c r="D444" s="173">
        <v>17520</v>
      </c>
      <c r="E444" s="173" t="s">
        <v>1593</v>
      </c>
      <c r="F444" s="173"/>
    </row>
    <row r="445" spans="1:6" x14ac:dyDescent="0.35">
      <c r="A445" s="149" t="str">
        <f t="shared" si="6"/>
        <v>17</v>
      </c>
      <c r="B445" s="172">
        <v>17021</v>
      </c>
      <c r="C445" s="173" t="s">
        <v>1594</v>
      </c>
      <c r="D445" s="173">
        <v>17530</v>
      </c>
      <c r="E445" s="173" t="s">
        <v>1594</v>
      </c>
      <c r="F445" s="173"/>
    </row>
    <row r="446" spans="1:6" x14ac:dyDescent="0.35">
      <c r="A446" s="149" t="str">
        <f t="shared" si="6"/>
        <v>17</v>
      </c>
      <c r="B446" s="172">
        <v>17022</v>
      </c>
      <c r="C446" s="173" t="s">
        <v>4089</v>
      </c>
      <c r="D446" s="173">
        <v>17400</v>
      </c>
      <c r="E446" s="173" t="s">
        <v>4089</v>
      </c>
      <c r="F446" s="173"/>
    </row>
    <row r="447" spans="1:6" x14ac:dyDescent="0.35">
      <c r="A447" s="149" t="str">
        <f t="shared" si="6"/>
        <v>17</v>
      </c>
      <c r="B447" s="172">
        <v>17023</v>
      </c>
      <c r="C447" s="173" t="s">
        <v>1595</v>
      </c>
      <c r="D447" s="173">
        <v>17770</v>
      </c>
      <c r="E447" s="173" t="s">
        <v>1595</v>
      </c>
      <c r="F447" s="173"/>
    </row>
    <row r="448" spans="1:6" x14ac:dyDescent="0.35">
      <c r="A448" s="149" t="str">
        <f t="shared" si="6"/>
        <v>17</v>
      </c>
      <c r="B448" s="172">
        <v>17024</v>
      </c>
      <c r="C448" s="173" t="s">
        <v>1596</v>
      </c>
      <c r="D448" s="173">
        <v>17470</v>
      </c>
      <c r="E448" s="173" t="s">
        <v>1596</v>
      </c>
      <c r="F448" s="173"/>
    </row>
    <row r="449" spans="1:6" x14ac:dyDescent="0.35">
      <c r="A449" s="149" t="str">
        <f t="shared" si="6"/>
        <v>17</v>
      </c>
      <c r="B449" s="172">
        <v>17024</v>
      </c>
      <c r="C449" s="173" t="s">
        <v>1596</v>
      </c>
      <c r="D449" s="173">
        <v>17470</v>
      </c>
      <c r="E449" s="173" t="s">
        <v>1596</v>
      </c>
      <c r="F449" s="173" t="s">
        <v>5711</v>
      </c>
    </row>
    <row r="450" spans="1:6" x14ac:dyDescent="0.35">
      <c r="A450" s="149" t="str">
        <f t="shared" si="6"/>
        <v>17</v>
      </c>
      <c r="B450" s="172">
        <v>17025</v>
      </c>
      <c r="C450" s="173" t="s">
        <v>1597</v>
      </c>
      <c r="D450" s="173">
        <v>17770</v>
      </c>
      <c r="E450" s="173" t="s">
        <v>1597</v>
      </c>
      <c r="F450" s="173"/>
    </row>
    <row r="451" spans="1:6" x14ac:dyDescent="0.35">
      <c r="A451" s="149" t="str">
        <f t="shared" ref="A451:A515" si="7">LEFT(B451, 2)</f>
        <v>17</v>
      </c>
      <c r="B451" s="172">
        <v>17025</v>
      </c>
      <c r="C451" s="173" t="s">
        <v>1597</v>
      </c>
      <c r="D451" s="173">
        <v>17770</v>
      </c>
      <c r="E451" s="173" t="s">
        <v>1597</v>
      </c>
      <c r="F451" s="173" t="s">
        <v>5712</v>
      </c>
    </row>
    <row r="452" spans="1:6" x14ac:dyDescent="0.35">
      <c r="A452" s="149" t="str">
        <f t="shared" si="7"/>
        <v>17</v>
      </c>
      <c r="B452" s="172">
        <v>17026</v>
      </c>
      <c r="C452" s="173" t="s">
        <v>4090</v>
      </c>
      <c r="D452" s="173">
        <v>17770</v>
      </c>
      <c r="E452" s="173" t="s">
        <v>4090</v>
      </c>
      <c r="F452" s="173"/>
    </row>
    <row r="453" spans="1:6" x14ac:dyDescent="0.35">
      <c r="A453" s="149" t="str">
        <f t="shared" si="7"/>
        <v>17</v>
      </c>
      <c r="B453" s="172">
        <v>17026</v>
      </c>
      <c r="C453" s="173" t="s">
        <v>4090</v>
      </c>
      <c r="D453" s="173">
        <v>17770</v>
      </c>
      <c r="E453" s="173" t="s">
        <v>4090</v>
      </c>
      <c r="F453" s="173" t="s">
        <v>3949</v>
      </c>
    </row>
    <row r="454" spans="1:6" x14ac:dyDescent="0.35">
      <c r="A454" s="149" t="str">
        <f t="shared" si="7"/>
        <v>17</v>
      </c>
      <c r="B454" s="172">
        <v>17027</v>
      </c>
      <c r="C454" s="173" t="s">
        <v>1598</v>
      </c>
      <c r="D454" s="173">
        <v>17800</v>
      </c>
      <c r="E454" s="173" t="s">
        <v>1598</v>
      </c>
      <c r="F454" s="173"/>
    </row>
    <row r="455" spans="1:6" x14ac:dyDescent="0.35">
      <c r="A455" s="149" t="str">
        <f t="shared" si="7"/>
        <v>17</v>
      </c>
      <c r="B455" s="172">
        <v>17028</v>
      </c>
      <c r="C455" s="173" t="s">
        <v>1599</v>
      </c>
      <c r="D455" s="173">
        <v>17440</v>
      </c>
      <c r="E455" s="173" t="s">
        <v>1599</v>
      </c>
      <c r="F455" s="173"/>
    </row>
    <row r="456" spans="1:6" x14ac:dyDescent="0.35">
      <c r="A456" s="149" t="str">
        <f t="shared" si="7"/>
        <v>17</v>
      </c>
      <c r="B456" s="172">
        <v>17029</v>
      </c>
      <c r="C456" s="173" t="s">
        <v>1600</v>
      </c>
      <c r="D456" s="173">
        <v>17160</v>
      </c>
      <c r="E456" s="173" t="s">
        <v>1600</v>
      </c>
      <c r="F456" s="173"/>
    </row>
    <row r="457" spans="1:6" x14ac:dyDescent="0.35">
      <c r="A457" s="149" t="str">
        <f t="shared" si="7"/>
        <v>17</v>
      </c>
      <c r="B457" s="172">
        <v>17030</v>
      </c>
      <c r="C457" s="173" t="s">
        <v>1601</v>
      </c>
      <c r="D457" s="173">
        <v>17600</v>
      </c>
      <c r="E457" s="173" t="s">
        <v>1601</v>
      </c>
      <c r="F457" s="173"/>
    </row>
    <row r="458" spans="1:6" x14ac:dyDescent="0.35">
      <c r="A458" s="149" t="str">
        <f t="shared" si="7"/>
        <v>17</v>
      </c>
      <c r="B458" s="172">
        <v>17031</v>
      </c>
      <c r="C458" s="173" t="s">
        <v>1602</v>
      </c>
      <c r="D458" s="173">
        <v>17160</v>
      </c>
      <c r="E458" s="173" t="s">
        <v>1602</v>
      </c>
      <c r="F458" s="173"/>
    </row>
    <row r="459" spans="1:6" x14ac:dyDescent="0.35">
      <c r="A459" s="149" t="str">
        <f t="shared" si="7"/>
        <v>17</v>
      </c>
      <c r="B459" s="172">
        <v>17032</v>
      </c>
      <c r="C459" s="173" t="s">
        <v>1603</v>
      </c>
      <c r="D459" s="173">
        <v>17290</v>
      </c>
      <c r="E459" s="173" t="s">
        <v>1603</v>
      </c>
      <c r="F459" s="173"/>
    </row>
    <row r="460" spans="1:6" x14ac:dyDescent="0.35">
      <c r="A460" s="149" t="str">
        <f t="shared" si="7"/>
        <v>17</v>
      </c>
      <c r="B460" s="172">
        <v>17033</v>
      </c>
      <c r="C460" s="173" t="s">
        <v>1604</v>
      </c>
      <c r="D460" s="173">
        <v>17360</v>
      </c>
      <c r="E460" s="173" t="s">
        <v>1604</v>
      </c>
      <c r="F460" s="173"/>
    </row>
    <row r="461" spans="1:6" x14ac:dyDescent="0.35">
      <c r="A461" s="149" t="str">
        <f t="shared" si="7"/>
        <v>17</v>
      </c>
      <c r="B461" s="172">
        <v>17034</v>
      </c>
      <c r="C461" s="173" t="s">
        <v>1605</v>
      </c>
      <c r="D461" s="173">
        <v>17120</v>
      </c>
      <c r="E461" s="173" t="s">
        <v>1605</v>
      </c>
      <c r="F461" s="173"/>
    </row>
    <row r="462" spans="1:6" x14ac:dyDescent="0.35">
      <c r="A462" s="149" t="str">
        <f t="shared" si="7"/>
        <v>17</v>
      </c>
      <c r="B462" s="172">
        <v>17035</v>
      </c>
      <c r="C462" s="173" t="s">
        <v>1606</v>
      </c>
      <c r="D462" s="173">
        <v>17490</v>
      </c>
      <c r="E462" s="173" t="s">
        <v>1606</v>
      </c>
      <c r="F462" s="173"/>
    </row>
    <row r="463" spans="1:6" x14ac:dyDescent="0.35">
      <c r="A463" s="149" t="str">
        <f t="shared" si="7"/>
        <v>17</v>
      </c>
      <c r="B463" s="172">
        <v>17036</v>
      </c>
      <c r="C463" s="173" t="s">
        <v>1607</v>
      </c>
      <c r="D463" s="173">
        <v>17620</v>
      </c>
      <c r="E463" s="173" t="s">
        <v>1607</v>
      </c>
      <c r="F463" s="173"/>
    </row>
    <row r="464" spans="1:6" x14ac:dyDescent="0.35">
      <c r="A464" s="149" t="str">
        <f t="shared" si="7"/>
        <v>17</v>
      </c>
      <c r="B464" s="172">
        <v>17037</v>
      </c>
      <c r="C464" s="173" t="s">
        <v>4091</v>
      </c>
      <c r="D464" s="173">
        <v>17490</v>
      </c>
      <c r="E464" s="173" t="s">
        <v>4091</v>
      </c>
      <c r="F464" s="173"/>
    </row>
    <row r="465" spans="1:6" x14ac:dyDescent="0.35">
      <c r="A465" s="149" t="str">
        <f t="shared" si="7"/>
        <v>17</v>
      </c>
      <c r="B465" s="172">
        <v>17038</v>
      </c>
      <c r="C465" s="173" t="s">
        <v>1608</v>
      </c>
      <c r="D465" s="173">
        <v>17210</v>
      </c>
      <c r="E465" s="173" t="s">
        <v>1608</v>
      </c>
      <c r="F465" s="173"/>
    </row>
    <row r="466" spans="1:6" x14ac:dyDescent="0.35">
      <c r="A466" s="149" t="str">
        <f t="shared" si="7"/>
        <v>17</v>
      </c>
      <c r="B466" s="172">
        <v>17039</v>
      </c>
      <c r="C466" s="173" t="s">
        <v>1609</v>
      </c>
      <c r="D466" s="173">
        <v>17800</v>
      </c>
      <c r="E466" s="173" t="s">
        <v>1609</v>
      </c>
      <c r="F466" s="173"/>
    </row>
    <row r="467" spans="1:6" x14ac:dyDescent="0.35">
      <c r="A467" s="149" t="str">
        <f t="shared" si="7"/>
        <v>17</v>
      </c>
      <c r="B467" s="172">
        <v>17041</v>
      </c>
      <c r="C467" s="173" t="s">
        <v>1611</v>
      </c>
      <c r="D467" s="173">
        <v>17170</v>
      </c>
      <c r="E467" s="173" t="s">
        <v>1611</v>
      </c>
      <c r="F467" s="173"/>
    </row>
    <row r="468" spans="1:6" x14ac:dyDescent="0.35">
      <c r="A468" s="149" t="str">
        <f t="shared" si="7"/>
        <v>17</v>
      </c>
      <c r="B468" s="172">
        <v>17042</v>
      </c>
      <c r="C468" s="173" t="s">
        <v>1612</v>
      </c>
      <c r="D468" s="173">
        <v>17770</v>
      </c>
      <c r="E468" s="173" t="s">
        <v>1612</v>
      </c>
      <c r="F468" s="173"/>
    </row>
    <row r="469" spans="1:6" x14ac:dyDescent="0.35">
      <c r="A469" s="149" t="str">
        <f t="shared" si="7"/>
        <v>17</v>
      </c>
      <c r="B469" s="172">
        <v>17043</v>
      </c>
      <c r="C469" s="173" t="s">
        <v>4092</v>
      </c>
      <c r="D469" s="173">
        <v>17330</v>
      </c>
      <c r="E469" s="173" t="s">
        <v>4092</v>
      </c>
      <c r="F469" s="173"/>
    </row>
    <row r="470" spans="1:6" x14ac:dyDescent="0.35">
      <c r="A470" s="149" t="str">
        <f t="shared" si="7"/>
        <v>17</v>
      </c>
      <c r="B470" s="172">
        <v>17043</v>
      </c>
      <c r="C470" s="173" t="s">
        <v>4092</v>
      </c>
      <c r="D470" s="173">
        <v>17330</v>
      </c>
      <c r="E470" s="173" t="s">
        <v>4092</v>
      </c>
      <c r="F470" s="173" t="s">
        <v>5713</v>
      </c>
    </row>
    <row r="471" spans="1:6" x14ac:dyDescent="0.35">
      <c r="A471" s="149" t="str">
        <f t="shared" si="7"/>
        <v>17</v>
      </c>
      <c r="B471" s="172">
        <v>17044</v>
      </c>
      <c r="C471" s="173" t="s">
        <v>1339</v>
      </c>
      <c r="D471" s="173">
        <v>17460</v>
      </c>
      <c r="E471" s="173" t="s">
        <v>1339</v>
      </c>
      <c r="F471" s="173"/>
    </row>
    <row r="472" spans="1:6" x14ac:dyDescent="0.35">
      <c r="A472" s="149" t="str">
        <f t="shared" si="7"/>
        <v>17</v>
      </c>
      <c r="B472" s="172">
        <v>17045</v>
      </c>
      <c r="C472" s="173" t="s">
        <v>1613</v>
      </c>
      <c r="D472" s="173">
        <v>17250</v>
      </c>
      <c r="E472" s="173" t="s">
        <v>1613</v>
      </c>
      <c r="F472" s="173"/>
    </row>
    <row r="473" spans="1:6" x14ac:dyDescent="0.35">
      <c r="A473" s="149" t="str">
        <f t="shared" si="7"/>
        <v>17</v>
      </c>
      <c r="B473" s="172">
        <v>17046</v>
      </c>
      <c r="C473" s="173" t="s">
        <v>1614</v>
      </c>
      <c r="D473" s="173">
        <v>17400</v>
      </c>
      <c r="E473" s="173" t="s">
        <v>1614</v>
      </c>
      <c r="F473" s="173"/>
    </row>
    <row r="474" spans="1:6" x14ac:dyDescent="0.35">
      <c r="A474" s="149" t="str">
        <f t="shared" si="7"/>
        <v>17</v>
      </c>
      <c r="B474" s="172">
        <v>17047</v>
      </c>
      <c r="C474" s="173" t="s">
        <v>1615</v>
      </c>
      <c r="D474" s="173">
        <v>17800</v>
      </c>
      <c r="E474" s="173" t="s">
        <v>1615</v>
      </c>
      <c r="F474" s="173"/>
    </row>
    <row r="475" spans="1:6" x14ac:dyDescent="0.35">
      <c r="A475" s="149" t="str">
        <f t="shared" si="7"/>
        <v>17</v>
      </c>
      <c r="B475" s="172">
        <v>17048</v>
      </c>
      <c r="C475" s="173" t="s">
        <v>4093</v>
      </c>
      <c r="D475" s="173">
        <v>17160</v>
      </c>
      <c r="E475" s="173" t="s">
        <v>4093</v>
      </c>
      <c r="F475" s="173"/>
    </row>
    <row r="476" spans="1:6" x14ac:dyDescent="0.35">
      <c r="A476" s="149" t="str">
        <f t="shared" si="7"/>
        <v>17</v>
      </c>
      <c r="B476" s="172">
        <v>17049</v>
      </c>
      <c r="C476" s="173" t="s">
        <v>4094</v>
      </c>
      <c r="D476" s="173">
        <v>17470</v>
      </c>
      <c r="E476" s="173" t="s">
        <v>4094</v>
      </c>
      <c r="F476" s="173"/>
    </row>
    <row r="477" spans="1:6" x14ac:dyDescent="0.35">
      <c r="A477" s="149" t="str">
        <f t="shared" si="7"/>
        <v>17</v>
      </c>
      <c r="B477" s="172">
        <v>17050</v>
      </c>
      <c r="C477" s="173" t="s">
        <v>1616</v>
      </c>
      <c r="D477" s="173">
        <v>17240</v>
      </c>
      <c r="E477" s="173" t="s">
        <v>1616</v>
      </c>
      <c r="F477" s="173"/>
    </row>
    <row r="478" spans="1:6" x14ac:dyDescent="0.35">
      <c r="A478" s="149" t="str">
        <f t="shared" si="7"/>
        <v>17</v>
      </c>
      <c r="B478" s="172">
        <v>17051</v>
      </c>
      <c r="C478" s="173" t="s">
        <v>4095</v>
      </c>
      <c r="D478" s="173">
        <v>17580</v>
      </c>
      <c r="E478" s="173" t="s">
        <v>4095</v>
      </c>
      <c r="F478" s="173"/>
    </row>
    <row r="479" spans="1:6" x14ac:dyDescent="0.35">
      <c r="A479" s="149" t="str">
        <f t="shared" si="7"/>
        <v>17</v>
      </c>
      <c r="B479" s="172">
        <v>17052</v>
      </c>
      <c r="C479" s="173" t="s">
        <v>1617</v>
      </c>
      <c r="D479" s="173">
        <v>17150</v>
      </c>
      <c r="E479" s="173" t="s">
        <v>1617</v>
      </c>
      <c r="F479" s="173"/>
    </row>
    <row r="480" spans="1:6" x14ac:dyDescent="0.35">
      <c r="A480" s="149" t="str">
        <f t="shared" si="7"/>
        <v>17</v>
      </c>
      <c r="B480" s="172">
        <v>17053</v>
      </c>
      <c r="C480" s="173" t="s">
        <v>1618</v>
      </c>
      <c r="D480" s="173">
        <v>17430</v>
      </c>
      <c r="E480" s="173" t="s">
        <v>1618</v>
      </c>
      <c r="F480" s="173"/>
    </row>
    <row r="481" spans="1:6" x14ac:dyDescent="0.35">
      <c r="A481" s="149" t="str">
        <f t="shared" si="7"/>
        <v>17</v>
      </c>
      <c r="B481" s="172">
        <v>17054</v>
      </c>
      <c r="C481" s="173" t="s">
        <v>4096</v>
      </c>
      <c r="D481" s="173">
        <v>17270</v>
      </c>
      <c r="E481" s="173" t="s">
        <v>4096</v>
      </c>
      <c r="F481" s="173"/>
    </row>
    <row r="482" spans="1:6" x14ac:dyDescent="0.35">
      <c r="A482" s="149" t="str">
        <f t="shared" si="7"/>
        <v>17</v>
      </c>
      <c r="B482" s="172">
        <v>17055</v>
      </c>
      <c r="C482" s="173" t="s">
        <v>1619</v>
      </c>
      <c r="D482" s="173">
        <v>17360</v>
      </c>
      <c r="E482" s="173" t="s">
        <v>1619</v>
      </c>
      <c r="F482" s="173"/>
    </row>
    <row r="483" spans="1:6" x14ac:dyDescent="0.35">
      <c r="A483" s="149" t="str">
        <f t="shared" si="7"/>
        <v>17</v>
      </c>
      <c r="B483" s="172">
        <v>17056</v>
      </c>
      <c r="C483" s="173" t="s">
        <v>1620</v>
      </c>
      <c r="D483" s="173">
        <v>17800</v>
      </c>
      <c r="E483" s="173" t="s">
        <v>1620</v>
      </c>
      <c r="F483" s="173"/>
    </row>
    <row r="484" spans="1:6" x14ac:dyDescent="0.35">
      <c r="A484" s="149" t="str">
        <f t="shared" si="7"/>
        <v>17</v>
      </c>
      <c r="B484" s="172">
        <v>17057</v>
      </c>
      <c r="C484" s="173" t="s">
        <v>1621</v>
      </c>
      <c r="D484" s="173">
        <v>17540</v>
      </c>
      <c r="E484" s="173" t="s">
        <v>1621</v>
      </c>
      <c r="F484" s="173"/>
    </row>
    <row r="485" spans="1:6" x14ac:dyDescent="0.35">
      <c r="A485" s="149" t="str">
        <f t="shared" si="7"/>
        <v>17</v>
      </c>
      <c r="B485" s="172">
        <v>17058</v>
      </c>
      <c r="C485" s="173" t="s">
        <v>4097</v>
      </c>
      <c r="D485" s="173">
        <v>17560</v>
      </c>
      <c r="E485" s="173" t="s">
        <v>4097</v>
      </c>
      <c r="F485" s="173"/>
    </row>
    <row r="486" spans="1:6" x14ac:dyDescent="0.35">
      <c r="A486" s="149" t="str">
        <f t="shared" si="7"/>
        <v>17</v>
      </c>
      <c r="B486" s="172">
        <v>17059</v>
      </c>
      <c r="C486" s="173" t="s">
        <v>1622</v>
      </c>
      <c r="D486" s="173">
        <v>17220</v>
      </c>
      <c r="E486" s="173" t="s">
        <v>1622</v>
      </c>
      <c r="F486" s="173"/>
    </row>
    <row r="487" spans="1:6" x14ac:dyDescent="0.35">
      <c r="A487" s="149" t="str">
        <f t="shared" si="7"/>
        <v>17</v>
      </c>
      <c r="B487" s="172">
        <v>17060</v>
      </c>
      <c r="C487" s="173" t="s">
        <v>4098</v>
      </c>
      <c r="D487" s="173">
        <v>17120</v>
      </c>
      <c r="E487" s="173" t="s">
        <v>4098</v>
      </c>
      <c r="F487" s="173"/>
    </row>
    <row r="488" spans="1:6" x14ac:dyDescent="0.35">
      <c r="A488" s="149" t="str">
        <f t="shared" si="7"/>
        <v>17</v>
      </c>
      <c r="B488" s="172">
        <v>17061</v>
      </c>
      <c r="C488" s="173" t="s">
        <v>1623</v>
      </c>
      <c r="D488" s="173">
        <v>17210</v>
      </c>
      <c r="E488" s="173" t="s">
        <v>1623</v>
      </c>
      <c r="F488" s="173"/>
    </row>
    <row r="489" spans="1:6" x14ac:dyDescent="0.35">
      <c r="A489" s="149" t="str">
        <f t="shared" si="7"/>
        <v>17</v>
      </c>
      <c r="B489" s="172">
        <v>17062</v>
      </c>
      <c r="C489" s="173" t="s">
        <v>1624</v>
      </c>
      <c r="D489" s="173">
        <v>17490</v>
      </c>
      <c r="E489" s="173" t="s">
        <v>1624</v>
      </c>
      <c r="F489" s="173"/>
    </row>
    <row r="490" spans="1:6" x14ac:dyDescent="0.35">
      <c r="A490" s="149" t="str">
        <f t="shared" si="7"/>
        <v>17</v>
      </c>
      <c r="B490" s="172">
        <v>17063</v>
      </c>
      <c r="C490" s="173" t="s">
        <v>4099</v>
      </c>
      <c r="D490" s="173">
        <v>17700</v>
      </c>
      <c r="E490" s="173" t="s">
        <v>4099</v>
      </c>
      <c r="F490" s="173"/>
    </row>
    <row r="491" spans="1:6" x14ac:dyDescent="0.35">
      <c r="A491" s="149" t="str">
        <f t="shared" si="7"/>
        <v>17</v>
      </c>
      <c r="B491" s="172">
        <v>17064</v>
      </c>
      <c r="C491" s="173" t="s">
        <v>1625</v>
      </c>
      <c r="D491" s="173">
        <v>17920</v>
      </c>
      <c r="E491" s="173" t="s">
        <v>1625</v>
      </c>
      <c r="F491" s="173"/>
    </row>
    <row r="492" spans="1:6" x14ac:dyDescent="0.35">
      <c r="A492" s="149" t="str">
        <f t="shared" si="7"/>
        <v>17</v>
      </c>
      <c r="B492" s="172">
        <v>17065</v>
      </c>
      <c r="C492" s="173" t="s">
        <v>4100</v>
      </c>
      <c r="D492" s="173">
        <v>17870</v>
      </c>
      <c r="E492" s="173" t="s">
        <v>4100</v>
      </c>
      <c r="F492" s="173"/>
    </row>
    <row r="493" spans="1:6" x14ac:dyDescent="0.35">
      <c r="A493" s="149" t="str">
        <f t="shared" si="7"/>
        <v>17</v>
      </c>
      <c r="B493" s="172">
        <v>17066</v>
      </c>
      <c r="C493" s="173" t="s">
        <v>4101</v>
      </c>
      <c r="D493" s="173">
        <v>17520</v>
      </c>
      <c r="E493" s="173" t="s">
        <v>4101</v>
      </c>
      <c r="F493" s="173"/>
    </row>
    <row r="494" spans="1:6" x14ac:dyDescent="0.35">
      <c r="A494" s="149" t="str">
        <f t="shared" si="7"/>
        <v>17</v>
      </c>
      <c r="B494" s="172">
        <v>17067</v>
      </c>
      <c r="C494" s="173" t="s">
        <v>4102</v>
      </c>
      <c r="D494" s="173">
        <v>17160</v>
      </c>
      <c r="E494" s="173" t="s">
        <v>4102</v>
      </c>
      <c r="F494" s="173"/>
    </row>
    <row r="495" spans="1:6" x14ac:dyDescent="0.35">
      <c r="A495" s="149" t="str">
        <f t="shared" si="7"/>
        <v>17</v>
      </c>
      <c r="B495" s="172">
        <v>17068</v>
      </c>
      <c r="C495" s="173" t="s">
        <v>4103</v>
      </c>
      <c r="D495" s="173">
        <v>17120</v>
      </c>
      <c r="E495" s="173" t="s">
        <v>4103</v>
      </c>
      <c r="F495" s="173"/>
    </row>
    <row r="496" spans="1:6" x14ac:dyDescent="0.35">
      <c r="A496" s="149" t="str">
        <f t="shared" si="7"/>
        <v>17</v>
      </c>
      <c r="B496" s="172">
        <v>17069</v>
      </c>
      <c r="C496" s="173" t="s">
        <v>4104</v>
      </c>
      <c r="D496" s="173">
        <v>17800</v>
      </c>
      <c r="E496" s="173" t="s">
        <v>4104</v>
      </c>
      <c r="F496" s="173"/>
    </row>
    <row r="497" spans="1:6" x14ac:dyDescent="0.35">
      <c r="A497" s="149" t="str">
        <f t="shared" si="7"/>
        <v>17</v>
      </c>
      <c r="B497" s="172">
        <v>17070</v>
      </c>
      <c r="C497" s="173" t="s">
        <v>1626</v>
      </c>
      <c r="D497" s="173">
        <v>17770</v>
      </c>
      <c r="E497" s="173" t="s">
        <v>1626</v>
      </c>
      <c r="F497" s="173"/>
    </row>
    <row r="498" spans="1:6" x14ac:dyDescent="0.35">
      <c r="A498" s="149" t="str">
        <f t="shared" si="7"/>
        <v>17</v>
      </c>
      <c r="B498" s="172">
        <v>17071</v>
      </c>
      <c r="C498" s="173" t="s">
        <v>1627</v>
      </c>
      <c r="D498" s="173">
        <v>17160</v>
      </c>
      <c r="E498" s="173" t="s">
        <v>1627</v>
      </c>
      <c r="F498" s="173"/>
    </row>
    <row r="499" spans="1:6" x14ac:dyDescent="0.35">
      <c r="A499" s="149" t="str">
        <f t="shared" si="7"/>
        <v>17</v>
      </c>
      <c r="B499" s="172">
        <v>17072</v>
      </c>
      <c r="C499" s="173" t="s">
        <v>1628</v>
      </c>
      <c r="D499" s="173">
        <v>17770</v>
      </c>
      <c r="E499" s="173" t="s">
        <v>1628</v>
      </c>
      <c r="F499" s="173"/>
    </row>
    <row r="500" spans="1:6" x14ac:dyDescent="0.35">
      <c r="A500" s="149" t="str">
        <f t="shared" si="7"/>
        <v>17</v>
      </c>
      <c r="B500" s="172">
        <v>17073</v>
      </c>
      <c r="C500" s="173" t="s">
        <v>4105</v>
      </c>
      <c r="D500" s="173">
        <v>17100</v>
      </c>
      <c r="E500" s="173" t="s">
        <v>4105</v>
      </c>
      <c r="F500" s="173"/>
    </row>
    <row r="501" spans="1:6" x14ac:dyDescent="0.35">
      <c r="A501" s="149" t="str">
        <f t="shared" si="7"/>
        <v>17</v>
      </c>
      <c r="B501" s="172">
        <v>17074</v>
      </c>
      <c r="C501" s="173" t="s">
        <v>4106</v>
      </c>
      <c r="D501" s="173">
        <v>17210</v>
      </c>
      <c r="E501" s="173" t="s">
        <v>4106</v>
      </c>
      <c r="F501" s="173"/>
    </row>
    <row r="502" spans="1:6" x14ac:dyDescent="0.35">
      <c r="A502" s="149" t="str">
        <f t="shared" si="7"/>
        <v>17</v>
      </c>
      <c r="B502" s="172">
        <v>17075</v>
      </c>
      <c r="C502" s="173" t="s">
        <v>1629</v>
      </c>
      <c r="D502" s="173">
        <v>17430</v>
      </c>
      <c r="E502" s="173" t="s">
        <v>1629</v>
      </c>
      <c r="F502" s="173"/>
    </row>
    <row r="503" spans="1:6" x14ac:dyDescent="0.35">
      <c r="A503" s="149" t="str">
        <f t="shared" si="7"/>
        <v>17</v>
      </c>
      <c r="B503" s="172">
        <v>17076</v>
      </c>
      <c r="C503" s="173" t="s">
        <v>1630</v>
      </c>
      <c r="D503" s="173">
        <v>17520</v>
      </c>
      <c r="E503" s="173" t="s">
        <v>1630</v>
      </c>
      <c r="F503" s="173"/>
    </row>
    <row r="504" spans="1:6" x14ac:dyDescent="0.35">
      <c r="A504" s="149" t="str">
        <f t="shared" si="7"/>
        <v>17</v>
      </c>
      <c r="B504" s="172">
        <v>17077</v>
      </c>
      <c r="C504" s="173" t="s">
        <v>1631</v>
      </c>
      <c r="D504" s="173">
        <v>17270</v>
      </c>
      <c r="E504" s="173" t="s">
        <v>1631</v>
      </c>
      <c r="F504" s="173"/>
    </row>
    <row r="505" spans="1:6" x14ac:dyDescent="0.35">
      <c r="A505" s="149" t="str">
        <f t="shared" si="7"/>
        <v>17</v>
      </c>
      <c r="B505" s="172">
        <v>17078</v>
      </c>
      <c r="C505" s="173" t="s">
        <v>1632</v>
      </c>
      <c r="D505" s="173">
        <v>17800</v>
      </c>
      <c r="E505" s="173" t="s">
        <v>1632</v>
      </c>
      <c r="F505" s="173"/>
    </row>
    <row r="506" spans="1:6" x14ac:dyDescent="0.35">
      <c r="A506" s="149" t="str">
        <f t="shared" si="7"/>
        <v>17</v>
      </c>
      <c r="B506" s="172">
        <v>17079</v>
      </c>
      <c r="C506" s="173" t="s">
        <v>1633</v>
      </c>
      <c r="D506" s="173">
        <v>17890</v>
      </c>
      <c r="E506" s="173" t="s">
        <v>1633</v>
      </c>
      <c r="F506" s="173"/>
    </row>
    <row r="507" spans="1:6" x14ac:dyDescent="0.35">
      <c r="A507" s="149" t="str">
        <f t="shared" si="7"/>
        <v>17</v>
      </c>
      <c r="B507" s="172">
        <v>17080</v>
      </c>
      <c r="C507" s="173" t="s">
        <v>1634</v>
      </c>
      <c r="D507" s="173">
        <v>17290</v>
      </c>
      <c r="E507" s="173" t="s">
        <v>1634</v>
      </c>
      <c r="F507" s="173"/>
    </row>
    <row r="508" spans="1:6" x14ac:dyDescent="0.35">
      <c r="A508" s="149" t="str">
        <f t="shared" si="7"/>
        <v>17</v>
      </c>
      <c r="B508" s="172">
        <v>17081</v>
      </c>
      <c r="C508" s="173" t="s">
        <v>1635</v>
      </c>
      <c r="D508" s="173">
        <v>17130</v>
      </c>
      <c r="E508" s="173" t="s">
        <v>1635</v>
      </c>
      <c r="F508" s="173"/>
    </row>
    <row r="509" spans="1:6" x14ac:dyDescent="0.35">
      <c r="A509" s="149" t="str">
        <f t="shared" si="7"/>
        <v>17</v>
      </c>
      <c r="B509" s="172">
        <v>17082</v>
      </c>
      <c r="C509" s="173" t="s">
        <v>1636</v>
      </c>
      <c r="D509" s="173">
        <v>17500</v>
      </c>
      <c r="E509" s="173" t="s">
        <v>1636</v>
      </c>
      <c r="F509" s="173"/>
    </row>
    <row r="510" spans="1:6" x14ac:dyDescent="0.35">
      <c r="A510" s="149" t="str">
        <f t="shared" si="7"/>
        <v>17</v>
      </c>
      <c r="B510" s="172">
        <v>17083</v>
      </c>
      <c r="C510" s="173" t="s">
        <v>1637</v>
      </c>
      <c r="D510" s="173">
        <v>17620</v>
      </c>
      <c r="E510" s="173" t="s">
        <v>1637</v>
      </c>
      <c r="F510" s="173"/>
    </row>
    <row r="511" spans="1:6" x14ac:dyDescent="0.35">
      <c r="A511" s="149" t="str">
        <f t="shared" si="7"/>
        <v>17</v>
      </c>
      <c r="B511" s="172">
        <v>17084</v>
      </c>
      <c r="C511" s="173" t="s">
        <v>1638</v>
      </c>
      <c r="D511" s="173">
        <v>17240</v>
      </c>
      <c r="E511" s="173" t="s">
        <v>1638</v>
      </c>
      <c r="F511" s="173"/>
    </row>
    <row r="512" spans="1:6" x14ac:dyDescent="0.35">
      <c r="A512" s="149" t="str">
        <f t="shared" si="7"/>
        <v>17</v>
      </c>
      <c r="B512" s="172">
        <v>17085</v>
      </c>
      <c r="C512" s="173" t="s">
        <v>1639</v>
      </c>
      <c r="D512" s="173">
        <v>17430</v>
      </c>
      <c r="E512" s="173" t="s">
        <v>1639</v>
      </c>
      <c r="F512" s="173"/>
    </row>
    <row r="513" spans="1:6" x14ac:dyDescent="0.35">
      <c r="A513" s="149" t="str">
        <f t="shared" si="7"/>
        <v>17</v>
      </c>
      <c r="B513" s="172">
        <v>17086</v>
      </c>
      <c r="C513" s="173" t="s">
        <v>1640</v>
      </c>
      <c r="D513" s="173">
        <v>17610</v>
      </c>
      <c r="E513" s="173" t="s">
        <v>1640</v>
      </c>
      <c r="F513" s="173"/>
    </row>
    <row r="514" spans="1:6" x14ac:dyDescent="0.35">
      <c r="A514" s="149" t="str">
        <f t="shared" si="7"/>
        <v>17</v>
      </c>
      <c r="B514" s="172">
        <v>17087</v>
      </c>
      <c r="C514" s="173" t="s">
        <v>4107</v>
      </c>
      <c r="D514" s="173">
        <v>17380</v>
      </c>
      <c r="E514" s="173" t="s">
        <v>4107</v>
      </c>
      <c r="F514" s="173"/>
    </row>
    <row r="515" spans="1:6" x14ac:dyDescent="0.35">
      <c r="A515" s="149" t="str">
        <f t="shared" si="7"/>
        <v>17</v>
      </c>
      <c r="B515" s="172">
        <v>17089</v>
      </c>
      <c r="C515" s="173" t="s">
        <v>4108</v>
      </c>
      <c r="D515" s="173">
        <v>17100</v>
      </c>
      <c r="E515" s="173" t="s">
        <v>4108</v>
      </c>
      <c r="F515" s="173"/>
    </row>
    <row r="516" spans="1:6" x14ac:dyDescent="0.35">
      <c r="A516" s="149" t="str">
        <f t="shared" ref="A516:A580" si="8">LEFT(B516, 2)</f>
        <v>17</v>
      </c>
      <c r="B516" s="172">
        <v>17091</v>
      </c>
      <c r="C516" s="173" t="s">
        <v>1641</v>
      </c>
      <c r="D516" s="173">
        <v>17230</v>
      </c>
      <c r="E516" s="173" t="s">
        <v>1641</v>
      </c>
      <c r="F516" s="173"/>
    </row>
    <row r="517" spans="1:6" x14ac:dyDescent="0.35">
      <c r="A517" s="149" t="str">
        <f t="shared" si="8"/>
        <v>17</v>
      </c>
      <c r="B517" s="172">
        <v>17091</v>
      </c>
      <c r="C517" s="173" t="s">
        <v>1641</v>
      </c>
      <c r="D517" s="173">
        <v>17230</v>
      </c>
      <c r="E517" s="173" t="s">
        <v>1641</v>
      </c>
      <c r="F517" s="173" t="s">
        <v>5714</v>
      </c>
    </row>
    <row r="518" spans="1:6" x14ac:dyDescent="0.35">
      <c r="A518" s="149" t="str">
        <f t="shared" si="8"/>
        <v>17</v>
      </c>
      <c r="B518" s="172">
        <v>17092</v>
      </c>
      <c r="C518" s="173" t="s">
        <v>1642</v>
      </c>
      <c r="D518" s="173">
        <v>17130</v>
      </c>
      <c r="E518" s="173" t="s">
        <v>1642</v>
      </c>
      <c r="F518" s="173"/>
    </row>
    <row r="519" spans="1:6" x14ac:dyDescent="0.35">
      <c r="A519" s="149" t="str">
        <f t="shared" si="8"/>
        <v>17</v>
      </c>
      <c r="B519" s="172">
        <v>17093</v>
      </c>
      <c r="C519" s="173" t="s">
        <v>4109</v>
      </c>
      <c r="D519" s="173">
        <v>17480</v>
      </c>
      <c r="E519" s="173" t="s">
        <v>4109</v>
      </c>
      <c r="F519" s="173"/>
    </row>
    <row r="520" spans="1:6" x14ac:dyDescent="0.35">
      <c r="A520" s="149" t="str">
        <f t="shared" si="8"/>
        <v>17</v>
      </c>
      <c r="B520" s="172">
        <v>17093</v>
      </c>
      <c r="C520" s="173" t="s">
        <v>4109</v>
      </c>
      <c r="D520" s="173">
        <v>17480</v>
      </c>
      <c r="E520" s="173" t="s">
        <v>4109</v>
      </c>
      <c r="F520" s="173" t="s">
        <v>5715</v>
      </c>
    </row>
    <row r="521" spans="1:6" x14ac:dyDescent="0.35">
      <c r="A521" s="149" t="str">
        <f t="shared" si="8"/>
        <v>17</v>
      </c>
      <c r="B521" s="172">
        <v>17093</v>
      </c>
      <c r="C521" s="173" t="s">
        <v>4109</v>
      </c>
      <c r="D521" s="173">
        <v>17480</v>
      </c>
      <c r="E521" s="173" t="s">
        <v>4109</v>
      </c>
      <c r="F521" s="173" t="s">
        <v>5716</v>
      </c>
    </row>
    <row r="522" spans="1:6" x14ac:dyDescent="0.35">
      <c r="A522" s="149" t="str">
        <f t="shared" si="8"/>
        <v>17</v>
      </c>
      <c r="B522" s="172">
        <v>17093</v>
      </c>
      <c r="C522" s="173" t="s">
        <v>4109</v>
      </c>
      <c r="D522" s="173">
        <v>17480</v>
      </c>
      <c r="E522" s="173" t="s">
        <v>4109</v>
      </c>
      <c r="F522" s="173" t="s">
        <v>5717</v>
      </c>
    </row>
    <row r="523" spans="1:6" x14ac:dyDescent="0.35">
      <c r="A523" s="149" t="str">
        <f t="shared" si="8"/>
        <v>17</v>
      </c>
      <c r="B523" s="172">
        <v>17094</v>
      </c>
      <c r="C523" s="173" t="s">
        <v>4110</v>
      </c>
      <c r="D523" s="173">
        <v>17340</v>
      </c>
      <c r="E523" s="173" t="s">
        <v>4110</v>
      </c>
      <c r="F523" s="173"/>
    </row>
    <row r="524" spans="1:6" x14ac:dyDescent="0.35">
      <c r="A524" s="149" t="str">
        <f t="shared" si="8"/>
        <v>17</v>
      </c>
      <c r="B524" s="172">
        <v>17095</v>
      </c>
      <c r="C524" s="173" t="s">
        <v>1643</v>
      </c>
      <c r="D524" s="173">
        <v>17210</v>
      </c>
      <c r="E524" s="173" t="s">
        <v>1643</v>
      </c>
      <c r="F524" s="173"/>
    </row>
    <row r="525" spans="1:6" x14ac:dyDescent="0.35">
      <c r="A525" s="149" t="str">
        <f t="shared" si="8"/>
        <v>17</v>
      </c>
      <c r="B525" s="172">
        <v>17096</v>
      </c>
      <c r="C525" s="173" t="s">
        <v>1644</v>
      </c>
      <c r="D525" s="173">
        <v>17130</v>
      </c>
      <c r="E525" s="173" t="s">
        <v>1644</v>
      </c>
      <c r="F525" s="173"/>
    </row>
    <row r="526" spans="1:6" x14ac:dyDescent="0.35">
      <c r="A526" s="149" t="str">
        <f t="shared" si="8"/>
        <v>17</v>
      </c>
      <c r="B526" s="172">
        <v>17097</v>
      </c>
      <c r="C526" s="173" t="s">
        <v>1645</v>
      </c>
      <c r="D526" s="173">
        <v>17600</v>
      </c>
      <c r="E526" s="173" t="s">
        <v>1645</v>
      </c>
      <c r="F526" s="173"/>
    </row>
    <row r="527" spans="1:6" x14ac:dyDescent="0.35">
      <c r="A527" s="149" t="str">
        <f t="shared" si="8"/>
        <v>17</v>
      </c>
      <c r="B527" s="172">
        <v>17098</v>
      </c>
      <c r="C527" s="173" t="s">
        <v>4111</v>
      </c>
      <c r="D527" s="173">
        <v>17120</v>
      </c>
      <c r="E527" s="173" t="s">
        <v>4111</v>
      </c>
      <c r="F527" s="173"/>
    </row>
    <row r="528" spans="1:6" x14ac:dyDescent="0.35">
      <c r="A528" s="149" t="str">
        <f t="shared" si="8"/>
        <v>17</v>
      </c>
      <c r="B528" s="172">
        <v>17099</v>
      </c>
      <c r="C528" s="173" t="s">
        <v>1646</v>
      </c>
      <c r="D528" s="173">
        <v>17210</v>
      </c>
      <c r="E528" s="173" t="s">
        <v>1646</v>
      </c>
      <c r="F528" s="173"/>
    </row>
    <row r="529" spans="1:6" x14ac:dyDescent="0.35">
      <c r="A529" s="149" t="str">
        <f t="shared" si="8"/>
        <v>17</v>
      </c>
      <c r="B529" s="172">
        <v>17100</v>
      </c>
      <c r="C529" s="173" t="s">
        <v>1647</v>
      </c>
      <c r="D529" s="173">
        <v>17610</v>
      </c>
      <c r="E529" s="173" t="s">
        <v>1647</v>
      </c>
      <c r="F529" s="173"/>
    </row>
    <row r="530" spans="1:6" x14ac:dyDescent="0.35">
      <c r="A530" s="149" t="str">
        <f t="shared" si="8"/>
        <v>17</v>
      </c>
      <c r="B530" s="172">
        <v>17101</v>
      </c>
      <c r="C530" s="173" t="s">
        <v>1648</v>
      </c>
      <c r="D530" s="173">
        <v>17470</v>
      </c>
      <c r="E530" s="173" t="s">
        <v>1648</v>
      </c>
      <c r="F530" s="173"/>
    </row>
    <row r="531" spans="1:6" x14ac:dyDescent="0.35">
      <c r="A531" s="149" t="str">
        <f t="shared" si="8"/>
        <v>17</v>
      </c>
      <c r="B531" s="172">
        <v>17102</v>
      </c>
      <c r="C531" s="173" t="s">
        <v>1649</v>
      </c>
      <c r="D531" s="173">
        <v>17460</v>
      </c>
      <c r="E531" s="173" t="s">
        <v>1649</v>
      </c>
      <c r="F531" s="173"/>
    </row>
    <row r="532" spans="1:6" x14ac:dyDescent="0.35">
      <c r="A532" s="149" t="str">
        <f t="shared" si="8"/>
        <v>17</v>
      </c>
      <c r="B532" s="172">
        <v>17104</v>
      </c>
      <c r="C532" s="173" t="s">
        <v>1651</v>
      </c>
      <c r="D532" s="173">
        <v>17210</v>
      </c>
      <c r="E532" s="173" t="s">
        <v>1651</v>
      </c>
      <c r="F532" s="173"/>
    </row>
    <row r="533" spans="1:6" x14ac:dyDescent="0.35">
      <c r="A533" s="149" t="str">
        <f t="shared" si="8"/>
        <v>17</v>
      </c>
      <c r="B533" s="172">
        <v>17105</v>
      </c>
      <c r="C533" s="173" t="s">
        <v>1652</v>
      </c>
      <c r="D533" s="173">
        <v>17510</v>
      </c>
      <c r="E533" s="173" t="s">
        <v>1652</v>
      </c>
      <c r="F533" s="173"/>
    </row>
    <row r="534" spans="1:6" x14ac:dyDescent="0.35">
      <c r="A534" s="149" t="str">
        <f t="shared" si="8"/>
        <v>17</v>
      </c>
      <c r="B534" s="172">
        <v>17106</v>
      </c>
      <c r="C534" s="173" t="s">
        <v>1653</v>
      </c>
      <c r="D534" s="173">
        <v>17520</v>
      </c>
      <c r="E534" s="173" t="s">
        <v>1653</v>
      </c>
      <c r="F534" s="173"/>
    </row>
    <row r="535" spans="1:6" x14ac:dyDescent="0.35">
      <c r="A535" s="149" t="str">
        <f t="shared" si="8"/>
        <v>17</v>
      </c>
      <c r="B535" s="172">
        <v>17107</v>
      </c>
      <c r="C535" s="173" t="s">
        <v>4112</v>
      </c>
      <c r="D535" s="173">
        <v>17290</v>
      </c>
      <c r="E535" s="173" t="s">
        <v>4112</v>
      </c>
      <c r="F535" s="173"/>
    </row>
    <row r="536" spans="1:6" x14ac:dyDescent="0.35">
      <c r="A536" s="149" t="str">
        <f t="shared" si="8"/>
        <v>17</v>
      </c>
      <c r="B536" s="172">
        <v>17108</v>
      </c>
      <c r="C536" s="173" t="s">
        <v>1654</v>
      </c>
      <c r="D536" s="173">
        <v>17500</v>
      </c>
      <c r="E536" s="173" t="s">
        <v>1654</v>
      </c>
      <c r="F536" s="173"/>
    </row>
    <row r="537" spans="1:6" x14ac:dyDescent="0.35">
      <c r="A537" s="149" t="str">
        <f t="shared" si="8"/>
        <v>17</v>
      </c>
      <c r="B537" s="172">
        <v>17109</v>
      </c>
      <c r="C537" s="173" t="s">
        <v>1655</v>
      </c>
      <c r="D537" s="173">
        <v>17220</v>
      </c>
      <c r="E537" s="173" t="s">
        <v>1655</v>
      </c>
      <c r="F537" s="173"/>
    </row>
    <row r="538" spans="1:6" x14ac:dyDescent="0.35">
      <c r="A538" s="149" t="str">
        <f t="shared" si="8"/>
        <v>17</v>
      </c>
      <c r="B538" s="172">
        <v>17110</v>
      </c>
      <c r="C538" s="173" t="s">
        <v>1656</v>
      </c>
      <c r="D538" s="173">
        <v>17270</v>
      </c>
      <c r="E538" s="173" t="s">
        <v>1656</v>
      </c>
      <c r="F538" s="173"/>
    </row>
    <row r="539" spans="1:6" x14ac:dyDescent="0.35">
      <c r="A539" s="149" t="str">
        <f t="shared" si="8"/>
        <v>17</v>
      </c>
      <c r="B539" s="172">
        <v>17111</v>
      </c>
      <c r="C539" s="173" t="s">
        <v>1657</v>
      </c>
      <c r="D539" s="173">
        <v>17240</v>
      </c>
      <c r="E539" s="173" t="s">
        <v>1657</v>
      </c>
      <c r="F539" s="173"/>
    </row>
    <row r="540" spans="1:6" x14ac:dyDescent="0.35">
      <c r="A540" s="149" t="str">
        <f t="shared" si="8"/>
        <v>17</v>
      </c>
      <c r="B540" s="172">
        <v>17112</v>
      </c>
      <c r="C540" s="173" t="s">
        <v>1658</v>
      </c>
      <c r="D540" s="173">
        <v>17600</v>
      </c>
      <c r="E540" s="173" t="s">
        <v>1658</v>
      </c>
      <c r="F540" s="173"/>
    </row>
    <row r="541" spans="1:6" x14ac:dyDescent="0.35">
      <c r="A541" s="149" t="str">
        <f t="shared" si="8"/>
        <v>17</v>
      </c>
      <c r="B541" s="172">
        <v>17113</v>
      </c>
      <c r="C541" s="173" t="s">
        <v>1659</v>
      </c>
      <c r="D541" s="173">
        <v>17360</v>
      </c>
      <c r="E541" s="173" t="s">
        <v>1659</v>
      </c>
      <c r="F541" s="173"/>
    </row>
    <row r="542" spans="1:6" x14ac:dyDescent="0.35">
      <c r="A542" s="149" t="str">
        <f t="shared" si="8"/>
        <v>17</v>
      </c>
      <c r="B542" s="172">
        <v>17114</v>
      </c>
      <c r="C542" s="173" t="s">
        <v>1660</v>
      </c>
      <c r="D542" s="173">
        <v>17330</v>
      </c>
      <c r="E542" s="173" t="s">
        <v>1660</v>
      </c>
      <c r="F542" s="173"/>
    </row>
    <row r="543" spans="1:6" x14ac:dyDescent="0.35">
      <c r="A543" s="149" t="str">
        <f t="shared" si="8"/>
        <v>17</v>
      </c>
      <c r="B543" s="172">
        <v>17115</v>
      </c>
      <c r="C543" s="173" t="s">
        <v>1661</v>
      </c>
      <c r="D543" s="173">
        <v>17460</v>
      </c>
      <c r="E543" s="173" t="s">
        <v>1661</v>
      </c>
      <c r="F543" s="173"/>
    </row>
    <row r="544" spans="1:6" x14ac:dyDescent="0.35">
      <c r="A544" s="149" t="str">
        <f t="shared" si="8"/>
        <v>17</v>
      </c>
      <c r="B544" s="172">
        <v>17116</v>
      </c>
      <c r="C544" s="173" t="s">
        <v>1662</v>
      </c>
      <c r="D544" s="173">
        <v>17150</v>
      </c>
      <c r="E544" s="173" t="s">
        <v>1662</v>
      </c>
      <c r="F544" s="173"/>
    </row>
    <row r="545" spans="1:6" x14ac:dyDescent="0.35">
      <c r="A545" s="149" t="str">
        <f t="shared" si="8"/>
        <v>17</v>
      </c>
      <c r="B545" s="172">
        <v>17117</v>
      </c>
      <c r="C545" s="173" t="s">
        <v>1663</v>
      </c>
      <c r="D545" s="173">
        <v>17470</v>
      </c>
      <c r="E545" s="173" t="s">
        <v>1663</v>
      </c>
      <c r="F545" s="173"/>
    </row>
    <row r="546" spans="1:6" x14ac:dyDescent="0.35">
      <c r="A546" s="149" t="str">
        <f t="shared" si="8"/>
        <v>17</v>
      </c>
      <c r="B546" s="172">
        <v>17118</v>
      </c>
      <c r="C546" s="173" t="s">
        <v>1664</v>
      </c>
      <c r="D546" s="173">
        <v>17130</v>
      </c>
      <c r="E546" s="173" t="s">
        <v>1664</v>
      </c>
      <c r="F546" s="173"/>
    </row>
    <row r="547" spans="1:6" x14ac:dyDescent="0.35">
      <c r="A547" s="149" t="str">
        <f t="shared" si="8"/>
        <v>17</v>
      </c>
      <c r="B547" s="172">
        <v>17119</v>
      </c>
      <c r="C547" s="173" t="s">
        <v>4113</v>
      </c>
      <c r="D547" s="173">
        <v>17600</v>
      </c>
      <c r="E547" s="173" t="s">
        <v>4113</v>
      </c>
      <c r="F547" s="173"/>
    </row>
    <row r="548" spans="1:6" x14ac:dyDescent="0.35">
      <c r="A548" s="149" t="str">
        <f t="shared" si="8"/>
        <v>17</v>
      </c>
      <c r="B548" s="172">
        <v>17120</v>
      </c>
      <c r="C548" s="173" t="s">
        <v>4114</v>
      </c>
      <c r="D548" s="173">
        <v>17600</v>
      </c>
      <c r="E548" s="173" t="s">
        <v>4114</v>
      </c>
      <c r="F548" s="173"/>
    </row>
    <row r="549" spans="1:6" x14ac:dyDescent="0.35">
      <c r="A549" s="149" t="str">
        <f t="shared" si="8"/>
        <v>17</v>
      </c>
      <c r="B549" s="172">
        <v>17121</v>
      </c>
      <c r="C549" s="173" t="s">
        <v>4115</v>
      </c>
      <c r="D549" s="173">
        <v>17670</v>
      </c>
      <c r="E549" s="173" t="s">
        <v>4115</v>
      </c>
      <c r="F549" s="173"/>
    </row>
    <row r="550" spans="1:6" x14ac:dyDescent="0.35">
      <c r="A550" s="149" t="str">
        <f t="shared" si="8"/>
        <v>17</v>
      </c>
      <c r="B550" s="172">
        <v>17122</v>
      </c>
      <c r="C550" s="173" t="s">
        <v>1392</v>
      </c>
      <c r="D550" s="173">
        <v>17800</v>
      </c>
      <c r="E550" s="173" t="s">
        <v>1392</v>
      </c>
      <c r="F550" s="173"/>
    </row>
    <row r="551" spans="1:6" x14ac:dyDescent="0.35">
      <c r="A551" s="149" t="str">
        <f t="shared" si="8"/>
        <v>17</v>
      </c>
      <c r="B551" s="172">
        <v>17124</v>
      </c>
      <c r="C551" s="173" t="s">
        <v>1665</v>
      </c>
      <c r="D551" s="173">
        <v>17330</v>
      </c>
      <c r="E551" s="173" t="s">
        <v>1665</v>
      </c>
      <c r="F551" s="173"/>
    </row>
    <row r="552" spans="1:6" x14ac:dyDescent="0.35">
      <c r="A552" s="149" t="str">
        <f t="shared" si="8"/>
        <v>17</v>
      </c>
      <c r="B552" s="172">
        <v>17125</v>
      </c>
      <c r="C552" s="173" t="s">
        <v>1666</v>
      </c>
      <c r="D552" s="173">
        <v>17400</v>
      </c>
      <c r="E552" s="173" t="s">
        <v>1666</v>
      </c>
      <c r="F552" s="173"/>
    </row>
    <row r="553" spans="1:6" x14ac:dyDescent="0.35">
      <c r="A553" s="149" t="str">
        <f t="shared" si="8"/>
        <v>17</v>
      </c>
      <c r="B553" s="172">
        <v>17126</v>
      </c>
      <c r="C553" s="173" t="s">
        <v>1667</v>
      </c>
      <c r="D553" s="173">
        <v>17160</v>
      </c>
      <c r="E553" s="173" t="s">
        <v>1667</v>
      </c>
      <c r="F553" s="173"/>
    </row>
    <row r="554" spans="1:6" x14ac:dyDescent="0.35">
      <c r="A554" s="149" t="str">
        <f t="shared" si="8"/>
        <v>17</v>
      </c>
      <c r="B554" s="172">
        <v>17127</v>
      </c>
      <c r="C554" s="173" t="s">
        <v>1668</v>
      </c>
      <c r="D554" s="173">
        <v>17170</v>
      </c>
      <c r="E554" s="173" t="s">
        <v>1668</v>
      </c>
      <c r="F554" s="173"/>
    </row>
    <row r="555" spans="1:6" x14ac:dyDescent="0.35">
      <c r="A555" s="149" t="str">
        <f t="shared" si="8"/>
        <v>17</v>
      </c>
      <c r="B555" s="172">
        <v>17128</v>
      </c>
      <c r="C555" s="173" t="s">
        <v>1669</v>
      </c>
      <c r="D555" s="173">
        <v>17100</v>
      </c>
      <c r="E555" s="173" t="s">
        <v>1669</v>
      </c>
      <c r="F555" s="173"/>
    </row>
    <row r="556" spans="1:6" x14ac:dyDescent="0.35">
      <c r="A556" s="149" t="str">
        <f t="shared" si="8"/>
        <v>17</v>
      </c>
      <c r="B556" s="172">
        <v>17129</v>
      </c>
      <c r="C556" s="173" t="s">
        <v>1670</v>
      </c>
      <c r="D556" s="173">
        <v>17130</v>
      </c>
      <c r="E556" s="173" t="s">
        <v>1670</v>
      </c>
      <c r="F556" s="173"/>
    </row>
    <row r="557" spans="1:6" x14ac:dyDescent="0.35">
      <c r="A557" s="149" t="str">
        <f t="shared" si="8"/>
        <v>17</v>
      </c>
      <c r="B557" s="172">
        <v>17130</v>
      </c>
      <c r="C557" s="173" t="s">
        <v>1671</v>
      </c>
      <c r="D557" s="173">
        <v>17130</v>
      </c>
      <c r="E557" s="173" t="s">
        <v>1671</v>
      </c>
      <c r="F557" s="173"/>
    </row>
    <row r="558" spans="1:6" x14ac:dyDescent="0.35">
      <c r="A558" s="149" t="str">
        <f t="shared" si="8"/>
        <v>17</v>
      </c>
      <c r="B558" s="172">
        <v>17131</v>
      </c>
      <c r="C558" s="173" t="s">
        <v>1672</v>
      </c>
      <c r="D558" s="173">
        <v>17120</v>
      </c>
      <c r="E558" s="173" t="s">
        <v>1672</v>
      </c>
      <c r="F558" s="173"/>
    </row>
    <row r="559" spans="1:6" x14ac:dyDescent="0.35">
      <c r="A559" s="149" t="str">
        <f t="shared" si="8"/>
        <v>17</v>
      </c>
      <c r="B559" s="172">
        <v>17132</v>
      </c>
      <c r="C559" s="173" t="s">
        <v>4116</v>
      </c>
      <c r="D559" s="173">
        <v>17170</v>
      </c>
      <c r="E559" s="173" t="s">
        <v>4116</v>
      </c>
      <c r="F559" s="173"/>
    </row>
    <row r="560" spans="1:6" x14ac:dyDescent="0.35">
      <c r="A560" s="149" t="str">
        <f t="shared" si="8"/>
        <v>17</v>
      </c>
      <c r="B560" s="172">
        <v>17133</v>
      </c>
      <c r="C560" s="173" t="s">
        <v>1673</v>
      </c>
      <c r="D560" s="173">
        <v>17260</v>
      </c>
      <c r="E560" s="173" t="s">
        <v>1673</v>
      </c>
      <c r="F560" s="173"/>
    </row>
    <row r="561" spans="1:6" x14ac:dyDescent="0.35">
      <c r="A561" s="149" t="str">
        <f t="shared" si="8"/>
        <v>17</v>
      </c>
      <c r="B561" s="172">
        <v>17134</v>
      </c>
      <c r="C561" s="173" t="s">
        <v>1674</v>
      </c>
      <c r="D561" s="173">
        <v>17350</v>
      </c>
      <c r="E561" s="173" t="s">
        <v>1674</v>
      </c>
      <c r="F561" s="173"/>
    </row>
    <row r="562" spans="1:6" x14ac:dyDescent="0.35">
      <c r="A562" s="149" t="str">
        <f t="shared" si="8"/>
        <v>17</v>
      </c>
      <c r="B562" s="172">
        <v>17135</v>
      </c>
      <c r="C562" s="173" t="s">
        <v>1675</v>
      </c>
      <c r="D562" s="173">
        <v>17160</v>
      </c>
      <c r="E562" s="173" t="s">
        <v>1675</v>
      </c>
      <c r="F562" s="173"/>
    </row>
    <row r="563" spans="1:6" x14ac:dyDescent="0.35">
      <c r="A563" s="149" t="str">
        <f t="shared" si="8"/>
        <v>17</v>
      </c>
      <c r="B563" s="172">
        <v>17136</v>
      </c>
      <c r="C563" s="173" t="s">
        <v>4117</v>
      </c>
      <c r="D563" s="173">
        <v>17220</v>
      </c>
      <c r="E563" s="173" t="s">
        <v>4117</v>
      </c>
      <c r="F563" s="173"/>
    </row>
    <row r="564" spans="1:6" x14ac:dyDescent="0.35">
      <c r="A564" s="149" t="str">
        <f t="shared" si="8"/>
        <v>17</v>
      </c>
      <c r="B564" s="172">
        <v>17137</v>
      </c>
      <c r="C564" s="173" t="s">
        <v>4118</v>
      </c>
      <c r="D564" s="173">
        <v>17330</v>
      </c>
      <c r="E564" s="173" t="s">
        <v>4118</v>
      </c>
      <c r="F564" s="173"/>
    </row>
    <row r="565" spans="1:6" x14ac:dyDescent="0.35">
      <c r="A565" s="149" t="str">
        <f t="shared" si="8"/>
        <v>17</v>
      </c>
      <c r="B565" s="172">
        <v>17138</v>
      </c>
      <c r="C565" s="173" t="s">
        <v>4119</v>
      </c>
      <c r="D565" s="173">
        <v>17470</v>
      </c>
      <c r="E565" s="173" t="s">
        <v>4119</v>
      </c>
      <c r="F565" s="173"/>
    </row>
    <row r="566" spans="1:6" x14ac:dyDescent="0.35">
      <c r="A566" s="149" t="str">
        <f t="shared" si="8"/>
        <v>17</v>
      </c>
      <c r="B566" s="172">
        <v>17139</v>
      </c>
      <c r="C566" s="173" t="s">
        <v>4120</v>
      </c>
      <c r="D566" s="173">
        <v>17330</v>
      </c>
      <c r="E566" s="173" t="s">
        <v>4120</v>
      </c>
      <c r="F566" s="173"/>
    </row>
    <row r="567" spans="1:6" x14ac:dyDescent="0.35">
      <c r="A567" s="149" t="str">
        <f t="shared" si="8"/>
        <v>17</v>
      </c>
      <c r="B567" s="172">
        <v>17140</v>
      </c>
      <c r="C567" s="173" t="s">
        <v>4121</v>
      </c>
      <c r="D567" s="173">
        <v>17550</v>
      </c>
      <c r="E567" s="173" t="s">
        <v>4121</v>
      </c>
      <c r="F567" s="173"/>
    </row>
    <row r="568" spans="1:6" x14ac:dyDescent="0.35">
      <c r="A568" s="149" t="str">
        <f t="shared" si="8"/>
        <v>17</v>
      </c>
      <c r="B568" s="172">
        <v>17141</v>
      </c>
      <c r="C568" s="173" t="s">
        <v>4122</v>
      </c>
      <c r="D568" s="173">
        <v>17610</v>
      </c>
      <c r="E568" s="173" t="s">
        <v>4122</v>
      </c>
      <c r="F568" s="173"/>
    </row>
    <row r="569" spans="1:6" x14ac:dyDescent="0.35">
      <c r="A569" s="149" t="str">
        <f t="shared" si="8"/>
        <v>17</v>
      </c>
      <c r="B569" s="172">
        <v>17142</v>
      </c>
      <c r="C569" s="173" t="s">
        <v>4123</v>
      </c>
      <c r="D569" s="173">
        <v>17139</v>
      </c>
      <c r="E569" s="173" t="s">
        <v>4123</v>
      </c>
      <c r="F569" s="173"/>
    </row>
    <row r="570" spans="1:6" x14ac:dyDescent="0.35">
      <c r="A570" s="149" t="str">
        <f t="shared" si="8"/>
        <v>17</v>
      </c>
      <c r="B570" s="172">
        <v>17142</v>
      </c>
      <c r="C570" s="173" t="s">
        <v>4123</v>
      </c>
      <c r="D570" s="173">
        <v>17139</v>
      </c>
      <c r="E570" s="173" t="s">
        <v>4123</v>
      </c>
      <c r="F570" s="173" t="s">
        <v>5718</v>
      </c>
    </row>
    <row r="571" spans="1:6" x14ac:dyDescent="0.35">
      <c r="A571" s="149" t="str">
        <f t="shared" si="8"/>
        <v>17</v>
      </c>
      <c r="B571" s="172">
        <v>17143</v>
      </c>
      <c r="C571" s="173" t="s">
        <v>1676</v>
      </c>
      <c r="D571" s="173">
        <v>17100</v>
      </c>
      <c r="E571" s="173" t="s">
        <v>1676</v>
      </c>
      <c r="F571" s="173"/>
    </row>
    <row r="572" spans="1:6" x14ac:dyDescent="0.35">
      <c r="A572" s="149" t="str">
        <f t="shared" si="8"/>
        <v>17</v>
      </c>
      <c r="B572" s="172">
        <v>17145</v>
      </c>
      <c r="C572" s="173" t="s">
        <v>1677</v>
      </c>
      <c r="D572" s="173">
        <v>17800</v>
      </c>
      <c r="E572" s="173" t="s">
        <v>1677</v>
      </c>
      <c r="F572" s="173"/>
    </row>
    <row r="573" spans="1:6" x14ac:dyDescent="0.35">
      <c r="A573" s="149" t="str">
        <f t="shared" si="8"/>
        <v>17</v>
      </c>
      <c r="B573" s="172">
        <v>17146</v>
      </c>
      <c r="C573" s="173" t="s">
        <v>1678</v>
      </c>
      <c r="D573" s="173">
        <v>17620</v>
      </c>
      <c r="E573" s="173" t="s">
        <v>1678</v>
      </c>
      <c r="F573" s="173"/>
    </row>
    <row r="574" spans="1:6" x14ac:dyDescent="0.35">
      <c r="A574" s="149" t="str">
        <f t="shared" si="8"/>
        <v>17</v>
      </c>
      <c r="B574" s="172">
        <v>17146</v>
      </c>
      <c r="C574" s="173" t="s">
        <v>1678</v>
      </c>
      <c r="D574" s="173">
        <v>17620</v>
      </c>
      <c r="E574" s="173" t="s">
        <v>1678</v>
      </c>
      <c r="F574" s="173" t="s">
        <v>5719</v>
      </c>
    </row>
    <row r="575" spans="1:6" x14ac:dyDescent="0.35">
      <c r="A575" s="149" t="str">
        <f t="shared" si="8"/>
        <v>17</v>
      </c>
      <c r="B575" s="172">
        <v>17147</v>
      </c>
      <c r="C575" s="173" t="s">
        <v>1679</v>
      </c>
      <c r="D575" s="173">
        <v>17770</v>
      </c>
      <c r="E575" s="173" t="s">
        <v>1679</v>
      </c>
      <c r="F575" s="173"/>
    </row>
    <row r="576" spans="1:6" x14ac:dyDescent="0.35">
      <c r="A576" s="149" t="str">
        <f t="shared" si="8"/>
        <v>17</v>
      </c>
      <c r="B576" s="172">
        <v>17148</v>
      </c>
      <c r="C576" s="173" t="s">
        <v>1680</v>
      </c>
      <c r="D576" s="173">
        <v>17810</v>
      </c>
      <c r="E576" s="173" t="s">
        <v>1680</v>
      </c>
      <c r="F576" s="173"/>
    </row>
    <row r="577" spans="1:6" x14ac:dyDescent="0.35">
      <c r="A577" s="149" t="str">
        <f t="shared" si="8"/>
        <v>17</v>
      </c>
      <c r="B577" s="172">
        <v>17149</v>
      </c>
      <c r="C577" s="173" t="s">
        <v>1681</v>
      </c>
      <c r="D577" s="173">
        <v>17510</v>
      </c>
      <c r="E577" s="173" t="s">
        <v>1681</v>
      </c>
      <c r="F577" s="173"/>
    </row>
    <row r="578" spans="1:6" x14ac:dyDescent="0.35">
      <c r="A578" s="149" t="str">
        <f t="shared" si="8"/>
        <v>17</v>
      </c>
      <c r="B578" s="172">
        <v>17150</v>
      </c>
      <c r="C578" s="173" t="s">
        <v>4124</v>
      </c>
      <c r="D578" s="173">
        <v>17400</v>
      </c>
      <c r="E578" s="173" t="s">
        <v>4124</v>
      </c>
      <c r="F578" s="173"/>
    </row>
    <row r="579" spans="1:6" x14ac:dyDescent="0.35">
      <c r="A579" s="149" t="str">
        <f t="shared" si="8"/>
        <v>17</v>
      </c>
      <c r="B579" s="172">
        <v>17151</v>
      </c>
      <c r="C579" s="173" t="s">
        <v>4125</v>
      </c>
      <c r="D579" s="173">
        <v>17600</v>
      </c>
      <c r="E579" s="173" t="s">
        <v>4125</v>
      </c>
      <c r="F579" s="173"/>
    </row>
    <row r="580" spans="1:6" x14ac:dyDescent="0.35">
      <c r="A580" s="149" t="str">
        <f t="shared" si="8"/>
        <v>17</v>
      </c>
      <c r="B580" s="172">
        <v>17152</v>
      </c>
      <c r="C580" s="173" t="s">
        <v>1682</v>
      </c>
      <c r="D580" s="173">
        <v>17120</v>
      </c>
      <c r="E580" s="173" t="s">
        <v>1682</v>
      </c>
      <c r="F580" s="173"/>
    </row>
    <row r="581" spans="1:6" x14ac:dyDescent="0.35">
      <c r="A581" s="149" t="str">
        <f t="shared" ref="A581:A644" si="9">LEFT(B581, 2)</f>
        <v>17</v>
      </c>
      <c r="B581" s="172">
        <v>17153</v>
      </c>
      <c r="C581" s="173" t="s">
        <v>1683</v>
      </c>
      <c r="D581" s="173">
        <v>17137</v>
      </c>
      <c r="E581" s="173" t="s">
        <v>1683</v>
      </c>
      <c r="F581" s="173"/>
    </row>
    <row r="582" spans="1:6" x14ac:dyDescent="0.35">
      <c r="A582" s="149" t="str">
        <f t="shared" si="9"/>
        <v>17</v>
      </c>
      <c r="B582" s="172">
        <v>17154</v>
      </c>
      <c r="C582" s="173" t="s">
        <v>1411</v>
      </c>
      <c r="D582" s="173">
        <v>17250</v>
      </c>
      <c r="E582" s="173" t="s">
        <v>1411</v>
      </c>
      <c r="F582" s="173"/>
    </row>
    <row r="583" spans="1:6" x14ac:dyDescent="0.35">
      <c r="A583" s="149" t="str">
        <f t="shared" si="9"/>
        <v>17</v>
      </c>
      <c r="B583" s="172">
        <v>17155</v>
      </c>
      <c r="C583" s="173" t="s">
        <v>1684</v>
      </c>
      <c r="D583" s="173">
        <v>17750</v>
      </c>
      <c r="E583" s="173" t="s">
        <v>1684</v>
      </c>
      <c r="F583" s="173"/>
    </row>
    <row r="584" spans="1:6" x14ac:dyDescent="0.35">
      <c r="A584" s="149" t="str">
        <f t="shared" si="9"/>
        <v>17</v>
      </c>
      <c r="B584" s="172">
        <v>17156</v>
      </c>
      <c r="C584" s="173" t="s">
        <v>1685</v>
      </c>
      <c r="D584" s="173">
        <v>17130</v>
      </c>
      <c r="E584" s="173" t="s">
        <v>1685</v>
      </c>
      <c r="F584" s="173"/>
    </row>
    <row r="585" spans="1:6" x14ac:dyDescent="0.35">
      <c r="A585" s="149" t="str">
        <f t="shared" si="9"/>
        <v>17</v>
      </c>
      <c r="B585" s="172">
        <v>17157</v>
      </c>
      <c r="C585" s="173" t="s">
        <v>1686</v>
      </c>
      <c r="D585" s="173">
        <v>17350</v>
      </c>
      <c r="E585" s="173" t="s">
        <v>1686</v>
      </c>
      <c r="F585" s="173"/>
    </row>
    <row r="586" spans="1:6" x14ac:dyDescent="0.35">
      <c r="A586" s="149" t="str">
        <f t="shared" si="9"/>
        <v>17</v>
      </c>
      <c r="B586" s="172">
        <v>17158</v>
      </c>
      <c r="C586" s="173" t="s">
        <v>1687</v>
      </c>
      <c r="D586" s="173">
        <v>17170</v>
      </c>
      <c r="E586" s="173" t="s">
        <v>1687</v>
      </c>
      <c r="F586" s="173"/>
    </row>
    <row r="587" spans="1:6" x14ac:dyDescent="0.35">
      <c r="A587" s="149" t="str">
        <f t="shared" si="9"/>
        <v>17</v>
      </c>
      <c r="B587" s="172">
        <v>17159</v>
      </c>
      <c r="C587" s="173" t="s">
        <v>4126</v>
      </c>
      <c r="D587" s="173">
        <v>17800</v>
      </c>
      <c r="E587" s="173" t="s">
        <v>4126</v>
      </c>
      <c r="F587" s="173"/>
    </row>
    <row r="588" spans="1:6" x14ac:dyDescent="0.35">
      <c r="A588" s="149" t="str">
        <f t="shared" si="9"/>
        <v>17</v>
      </c>
      <c r="B588" s="172">
        <v>17160</v>
      </c>
      <c r="C588" s="173" t="s">
        <v>1688</v>
      </c>
      <c r="D588" s="173">
        <v>17120</v>
      </c>
      <c r="E588" s="173" t="s">
        <v>1688</v>
      </c>
      <c r="F588" s="173"/>
    </row>
    <row r="589" spans="1:6" x14ac:dyDescent="0.35">
      <c r="A589" s="149" t="str">
        <f t="shared" si="9"/>
        <v>17</v>
      </c>
      <c r="B589" s="172">
        <v>17160</v>
      </c>
      <c r="C589" s="173" t="s">
        <v>1688</v>
      </c>
      <c r="D589" s="173">
        <v>17240</v>
      </c>
      <c r="E589" s="173" t="s">
        <v>1688</v>
      </c>
      <c r="F589" s="173" t="s">
        <v>5720</v>
      </c>
    </row>
    <row r="590" spans="1:6" x14ac:dyDescent="0.35">
      <c r="A590" s="149" t="str">
        <f t="shared" si="9"/>
        <v>17</v>
      </c>
      <c r="B590" s="172">
        <v>17161</v>
      </c>
      <c r="C590" s="173" t="s">
        <v>1689</v>
      </c>
      <c r="D590" s="173">
        <v>17630</v>
      </c>
      <c r="E590" s="173" t="s">
        <v>1689</v>
      </c>
      <c r="F590" s="173"/>
    </row>
    <row r="591" spans="1:6" x14ac:dyDescent="0.35">
      <c r="A591" s="149" t="str">
        <f t="shared" si="9"/>
        <v>17</v>
      </c>
      <c r="B591" s="172">
        <v>17162</v>
      </c>
      <c r="C591" s="173" t="s">
        <v>4127</v>
      </c>
      <c r="D591" s="173">
        <v>17510</v>
      </c>
      <c r="E591" s="173" t="s">
        <v>4127</v>
      </c>
      <c r="F591" s="173"/>
    </row>
    <row r="592" spans="1:6" x14ac:dyDescent="0.35">
      <c r="A592" s="149" t="str">
        <f t="shared" si="9"/>
        <v>17</v>
      </c>
      <c r="B592" s="172">
        <v>17163</v>
      </c>
      <c r="C592" s="173" t="s">
        <v>4128</v>
      </c>
      <c r="D592" s="173">
        <v>17500</v>
      </c>
      <c r="E592" s="173" t="s">
        <v>4128</v>
      </c>
      <c r="F592" s="173"/>
    </row>
    <row r="593" spans="1:6" x14ac:dyDescent="0.35">
      <c r="A593" s="149" t="str">
        <f t="shared" si="9"/>
        <v>17</v>
      </c>
      <c r="B593" s="172">
        <v>17164</v>
      </c>
      <c r="C593" s="173" t="s">
        <v>1690</v>
      </c>
      <c r="D593" s="173">
        <v>17100</v>
      </c>
      <c r="E593" s="173" t="s">
        <v>1690</v>
      </c>
      <c r="F593" s="173"/>
    </row>
    <row r="594" spans="1:6" x14ac:dyDescent="0.35">
      <c r="A594" s="149" t="str">
        <f t="shared" si="9"/>
        <v>17</v>
      </c>
      <c r="B594" s="172">
        <v>17165</v>
      </c>
      <c r="C594" s="173" t="s">
        <v>1691</v>
      </c>
      <c r="D594" s="173">
        <v>17400</v>
      </c>
      <c r="E594" s="173" t="s">
        <v>1691</v>
      </c>
      <c r="F594" s="173"/>
    </row>
    <row r="595" spans="1:6" x14ac:dyDescent="0.35">
      <c r="A595" s="149" t="str">
        <f t="shared" si="9"/>
        <v>17</v>
      </c>
      <c r="B595" s="172">
        <v>17166</v>
      </c>
      <c r="C595" s="173" t="s">
        <v>1692</v>
      </c>
      <c r="D595" s="173">
        <v>17290</v>
      </c>
      <c r="E595" s="173" t="s">
        <v>1692</v>
      </c>
      <c r="F595" s="173"/>
    </row>
    <row r="596" spans="1:6" x14ac:dyDescent="0.35">
      <c r="A596" s="149" t="str">
        <f t="shared" si="9"/>
        <v>17</v>
      </c>
      <c r="B596" s="172">
        <v>17166</v>
      </c>
      <c r="C596" s="173" t="s">
        <v>1692</v>
      </c>
      <c r="D596" s="173">
        <v>17290</v>
      </c>
      <c r="E596" s="173" t="s">
        <v>1692</v>
      </c>
      <c r="F596" s="173" t="s">
        <v>5721</v>
      </c>
    </row>
    <row r="597" spans="1:6" x14ac:dyDescent="0.35">
      <c r="A597" s="149" t="str">
        <f t="shared" si="9"/>
        <v>17</v>
      </c>
      <c r="B597" s="172">
        <v>17167</v>
      </c>
      <c r="C597" s="173" t="s">
        <v>1693</v>
      </c>
      <c r="D597" s="173">
        <v>17270</v>
      </c>
      <c r="E597" s="173" t="s">
        <v>1693</v>
      </c>
      <c r="F597" s="173"/>
    </row>
    <row r="598" spans="1:6" x14ac:dyDescent="0.35">
      <c r="A598" s="149" t="str">
        <f t="shared" si="9"/>
        <v>17</v>
      </c>
      <c r="B598" s="172">
        <v>17168</v>
      </c>
      <c r="C598" s="173" t="s">
        <v>1694</v>
      </c>
      <c r="D598" s="173">
        <v>17450</v>
      </c>
      <c r="E598" s="173" t="s">
        <v>1694</v>
      </c>
      <c r="F598" s="173"/>
    </row>
    <row r="599" spans="1:6" x14ac:dyDescent="0.35">
      <c r="A599" s="149" t="str">
        <f t="shared" si="9"/>
        <v>17</v>
      </c>
      <c r="B599" s="172">
        <v>17171</v>
      </c>
      <c r="C599" s="173" t="s">
        <v>1696</v>
      </c>
      <c r="D599" s="173">
        <v>17250</v>
      </c>
      <c r="E599" s="173" t="s">
        <v>1696</v>
      </c>
      <c r="F599" s="173"/>
    </row>
    <row r="600" spans="1:6" x14ac:dyDescent="0.35">
      <c r="A600" s="149" t="str">
        <f t="shared" si="9"/>
        <v>17</v>
      </c>
      <c r="B600" s="172">
        <v>17172</v>
      </c>
      <c r="C600" s="173" t="s">
        <v>1697</v>
      </c>
      <c r="D600" s="173">
        <v>17260</v>
      </c>
      <c r="E600" s="173" t="s">
        <v>1697</v>
      </c>
      <c r="F600" s="173"/>
    </row>
    <row r="601" spans="1:6" x14ac:dyDescent="0.35">
      <c r="A601" s="149" t="str">
        <f t="shared" si="9"/>
        <v>17</v>
      </c>
      <c r="B601" s="172">
        <v>17173</v>
      </c>
      <c r="C601" s="173" t="s">
        <v>1698</v>
      </c>
      <c r="D601" s="173">
        <v>17360</v>
      </c>
      <c r="E601" s="173" t="s">
        <v>1698</v>
      </c>
      <c r="F601" s="173"/>
    </row>
    <row r="602" spans="1:6" x14ac:dyDescent="0.35">
      <c r="A602" s="149" t="str">
        <f t="shared" si="9"/>
        <v>17</v>
      </c>
      <c r="B602" s="172">
        <v>17174</v>
      </c>
      <c r="C602" s="173" t="s">
        <v>1699</v>
      </c>
      <c r="D602" s="173">
        <v>17430</v>
      </c>
      <c r="E602" s="173" t="s">
        <v>1699</v>
      </c>
      <c r="F602" s="173"/>
    </row>
    <row r="603" spans="1:6" x14ac:dyDescent="0.35">
      <c r="A603" s="149" t="str">
        <f t="shared" si="9"/>
        <v>17</v>
      </c>
      <c r="B603" s="172">
        <v>17175</v>
      </c>
      <c r="C603" s="173" t="s">
        <v>1700</v>
      </c>
      <c r="D603" s="173">
        <v>17520</v>
      </c>
      <c r="E603" s="173" t="s">
        <v>1700</v>
      </c>
      <c r="F603" s="173"/>
    </row>
    <row r="604" spans="1:6" x14ac:dyDescent="0.35">
      <c r="A604" s="149" t="str">
        <f t="shared" si="9"/>
        <v>17</v>
      </c>
      <c r="B604" s="172">
        <v>17176</v>
      </c>
      <c r="C604" s="173" t="s">
        <v>1701</v>
      </c>
      <c r="D604" s="173">
        <v>17160</v>
      </c>
      <c r="E604" s="173" t="s">
        <v>1701</v>
      </c>
      <c r="F604" s="173"/>
    </row>
    <row r="605" spans="1:6" x14ac:dyDescent="0.35">
      <c r="A605" s="149" t="str">
        <f t="shared" si="9"/>
        <v>17</v>
      </c>
      <c r="B605" s="172">
        <v>17177</v>
      </c>
      <c r="C605" s="173" t="s">
        <v>1702</v>
      </c>
      <c r="D605" s="173">
        <v>17160</v>
      </c>
      <c r="E605" s="173" t="s">
        <v>1702</v>
      </c>
      <c r="F605" s="173"/>
    </row>
    <row r="606" spans="1:6" x14ac:dyDescent="0.35">
      <c r="A606" s="149" t="str">
        <f t="shared" si="9"/>
        <v>17</v>
      </c>
      <c r="B606" s="172">
        <v>17178</v>
      </c>
      <c r="C606" s="173" t="s">
        <v>1703</v>
      </c>
      <c r="D606" s="173">
        <v>17260</v>
      </c>
      <c r="E606" s="173" t="s">
        <v>1703</v>
      </c>
      <c r="F606" s="173"/>
    </row>
    <row r="607" spans="1:6" x14ac:dyDescent="0.35">
      <c r="A607" s="149" t="str">
        <f t="shared" si="9"/>
        <v>17</v>
      </c>
      <c r="B607" s="172">
        <v>17179</v>
      </c>
      <c r="C607" s="173" t="s">
        <v>1704</v>
      </c>
      <c r="D607" s="173">
        <v>17100</v>
      </c>
      <c r="E607" s="173" t="s">
        <v>1704</v>
      </c>
      <c r="F607" s="173"/>
    </row>
    <row r="608" spans="1:6" x14ac:dyDescent="0.35">
      <c r="A608" s="149" t="str">
        <f t="shared" si="9"/>
        <v>17</v>
      </c>
      <c r="B608" s="172">
        <v>17180</v>
      </c>
      <c r="C608" s="173" t="s">
        <v>1705</v>
      </c>
      <c r="D608" s="173">
        <v>17490</v>
      </c>
      <c r="E608" s="173" t="s">
        <v>1705</v>
      </c>
      <c r="F608" s="173"/>
    </row>
    <row r="609" spans="1:6" x14ac:dyDescent="0.35">
      <c r="A609" s="149" t="str">
        <f t="shared" si="9"/>
        <v>17</v>
      </c>
      <c r="B609" s="172">
        <v>17181</v>
      </c>
      <c r="C609" s="173" t="s">
        <v>1706</v>
      </c>
      <c r="D609" s="173">
        <v>17350</v>
      </c>
      <c r="E609" s="173" t="s">
        <v>1706</v>
      </c>
      <c r="F609" s="173"/>
    </row>
    <row r="610" spans="1:6" x14ac:dyDescent="0.35">
      <c r="A610" s="149" t="str">
        <f t="shared" si="9"/>
        <v>17</v>
      </c>
      <c r="B610" s="172">
        <v>17182</v>
      </c>
      <c r="C610" s="173" t="s">
        <v>4129</v>
      </c>
      <c r="D610" s="173">
        <v>17170</v>
      </c>
      <c r="E610" s="173" t="s">
        <v>4129</v>
      </c>
      <c r="F610" s="173"/>
    </row>
    <row r="611" spans="1:6" x14ac:dyDescent="0.35">
      <c r="A611" s="149" t="str">
        <f t="shared" si="9"/>
        <v>17</v>
      </c>
      <c r="B611" s="172">
        <v>17183</v>
      </c>
      <c r="C611" s="173" t="s">
        <v>1707</v>
      </c>
      <c r="D611" s="173">
        <v>17120</v>
      </c>
      <c r="E611" s="173" t="s">
        <v>1707</v>
      </c>
      <c r="F611" s="173"/>
    </row>
    <row r="612" spans="1:6" x14ac:dyDescent="0.35">
      <c r="A612" s="149" t="str">
        <f t="shared" si="9"/>
        <v>17</v>
      </c>
      <c r="B612" s="172">
        <v>17184</v>
      </c>
      <c r="C612" s="173" t="s">
        <v>4130</v>
      </c>
      <c r="D612" s="173">
        <v>17620</v>
      </c>
      <c r="E612" s="173" t="s">
        <v>4130</v>
      </c>
      <c r="F612" s="173"/>
    </row>
    <row r="613" spans="1:6" x14ac:dyDescent="0.35">
      <c r="A613" s="149" t="str">
        <f t="shared" si="9"/>
        <v>17</v>
      </c>
      <c r="B613" s="172">
        <v>17185</v>
      </c>
      <c r="C613" s="173" t="s">
        <v>1708</v>
      </c>
      <c r="D613" s="173">
        <v>17600</v>
      </c>
      <c r="E613" s="173" t="s">
        <v>1708</v>
      </c>
      <c r="F613" s="173"/>
    </row>
    <row r="614" spans="1:6" x14ac:dyDescent="0.35">
      <c r="A614" s="149" t="str">
        <f t="shared" si="9"/>
        <v>17</v>
      </c>
      <c r="B614" s="172">
        <v>17186</v>
      </c>
      <c r="C614" s="173" t="s">
        <v>4131</v>
      </c>
      <c r="D614" s="173">
        <v>17540</v>
      </c>
      <c r="E614" s="173" t="s">
        <v>4131</v>
      </c>
      <c r="F614" s="173"/>
    </row>
    <row r="615" spans="1:6" x14ac:dyDescent="0.35">
      <c r="A615" s="149" t="str">
        <f t="shared" si="9"/>
        <v>17</v>
      </c>
      <c r="B615" s="172">
        <v>17187</v>
      </c>
      <c r="C615" s="173" t="s">
        <v>1709</v>
      </c>
      <c r="D615" s="173">
        <v>17500</v>
      </c>
      <c r="E615" s="173" t="s">
        <v>1709</v>
      </c>
      <c r="F615" s="173"/>
    </row>
    <row r="616" spans="1:6" x14ac:dyDescent="0.35">
      <c r="A616" s="149" t="str">
        <f t="shared" si="9"/>
        <v>17</v>
      </c>
      <c r="B616" s="172">
        <v>17188</v>
      </c>
      <c r="C616" s="173" t="s">
        <v>1710</v>
      </c>
      <c r="D616" s="173">
        <v>17160</v>
      </c>
      <c r="E616" s="173" t="s">
        <v>1710</v>
      </c>
      <c r="F616" s="173"/>
    </row>
    <row r="617" spans="1:6" x14ac:dyDescent="0.35">
      <c r="A617" s="149" t="str">
        <f t="shared" si="9"/>
        <v>17</v>
      </c>
      <c r="B617" s="172">
        <v>17190</v>
      </c>
      <c r="C617" s="173" t="s">
        <v>4132</v>
      </c>
      <c r="D617" s="173">
        <v>17137</v>
      </c>
      <c r="E617" s="173" t="s">
        <v>4132</v>
      </c>
      <c r="F617" s="173"/>
    </row>
    <row r="618" spans="1:6" x14ac:dyDescent="0.35">
      <c r="A618" s="149" t="str">
        <f t="shared" si="9"/>
        <v>17</v>
      </c>
      <c r="B618" s="172">
        <v>17191</v>
      </c>
      <c r="C618" s="173" t="s">
        <v>1711</v>
      </c>
      <c r="D618" s="173">
        <v>17460</v>
      </c>
      <c r="E618" s="173" t="s">
        <v>1711</v>
      </c>
      <c r="F618" s="173"/>
    </row>
    <row r="619" spans="1:6" x14ac:dyDescent="0.35">
      <c r="A619" s="149" t="str">
        <f t="shared" si="9"/>
        <v>17</v>
      </c>
      <c r="B619" s="172">
        <v>17192</v>
      </c>
      <c r="C619" s="173" t="s">
        <v>4133</v>
      </c>
      <c r="D619" s="173">
        <v>17520</v>
      </c>
      <c r="E619" s="173" t="s">
        <v>4133</v>
      </c>
      <c r="F619" s="173"/>
    </row>
    <row r="620" spans="1:6" x14ac:dyDescent="0.35">
      <c r="A620" s="149" t="str">
        <f t="shared" si="9"/>
        <v>17</v>
      </c>
      <c r="B620" s="172">
        <v>17193</v>
      </c>
      <c r="C620" s="173" t="s">
        <v>1712</v>
      </c>
      <c r="D620" s="173">
        <v>17220</v>
      </c>
      <c r="E620" s="173" t="s">
        <v>1712</v>
      </c>
      <c r="F620" s="173"/>
    </row>
    <row r="621" spans="1:6" x14ac:dyDescent="0.35">
      <c r="A621" s="149" t="str">
        <f t="shared" si="9"/>
        <v>17</v>
      </c>
      <c r="B621" s="172">
        <v>17194</v>
      </c>
      <c r="C621" s="173" t="s">
        <v>1713</v>
      </c>
      <c r="D621" s="173">
        <v>17220</v>
      </c>
      <c r="E621" s="173" t="s">
        <v>1713</v>
      </c>
      <c r="F621" s="173"/>
    </row>
    <row r="622" spans="1:6" x14ac:dyDescent="0.35">
      <c r="A622" s="149" t="str">
        <f t="shared" si="9"/>
        <v>17</v>
      </c>
      <c r="B622" s="172">
        <v>17195</v>
      </c>
      <c r="C622" s="173" t="s">
        <v>4134</v>
      </c>
      <c r="D622" s="173">
        <v>17330</v>
      </c>
      <c r="E622" s="173" t="s">
        <v>4134</v>
      </c>
      <c r="F622" s="173"/>
    </row>
    <row r="623" spans="1:6" x14ac:dyDescent="0.35">
      <c r="A623" s="149" t="str">
        <f t="shared" si="9"/>
        <v>17</v>
      </c>
      <c r="B623" s="172">
        <v>17196</v>
      </c>
      <c r="C623" s="173" t="s">
        <v>1714</v>
      </c>
      <c r="D623" s="173">
        <v>17260</v>
      </c>
      <c r="E623" s="173" t="s">
        <v>1714</v>
      </c>
      <c r="F623" s="173"/>
    </row>
    <row r="624" spans="1:6" x14ac:dyDescent="0.35">
      <c r="A624" s="149" t="str">
        <f t="shared" si="9"/>
        <v>17</v>
      </c>
      <c r="B624" s="172">
        <v>17197</v>
      </c>
      <c r="C624" s="173" t="s">
        <v>1715</v>
      </c>
      <c r="D624" s="173">
        <v>17500</v>
      </c>
      <c r="E624" s="173" t="s">
        <v>1715</v>
      </c>
      <c r="F624" s="173"/>
    </row>
    <row r="625" spans="1:6" x14ac:dyDescent="0.35">
      <c r="A625" s="149" t="str">
        <f t="shared" si="9"/>
        <v>17</v>
      </c>
      <c r="B625" s="172">
        <v>17198</v>
      </c>
      <c r="C625" s="173" t="s">
        <v>1716</v>
      </c>
      <c r="D625" s="173">
        <v>17770</v>
      </c>
      <c r="E625" s="173" t="s">
        <v>1716</v>
      </c>
      <c r="F625" s="173"/>
    </row>
    <row r="626" spans="1:6" x14ac:dyDescent="0.35">
      <c r="A626" s="149" t="str">
        <f t="shared" si="9"/>
        <v>17</v>
      </c>
      <c r="B626" s="172">
        <v>17199</v>
      </c>
      <c r="C626" s="173" t="s">
        <v>1717</v>
      </c>
      <c r="D626" s="173">
        <v>17130</v>
      </c>
      <c r="E626" s="173" t="s">
        <v>1717</v>
      </c>
      <c r="F626" s="173"/>
    </row>
    <row r="627" spans="1:6" x14ac:dyDescent="0.35">
      <c r="A627" s="149" t="str">
        <f t="shared" si="9"/>
        <v>17</v>
      </c>
      <c r="B627" s="172">
        <v>17200</v>
      </c>
      <c r="C627" s="173" t="s">
        <v>1718</v>
      </c>
      <c r="D627" s="173">
        <v>17140</v>
      </c>
      <c r="E627" s="173" t="s">
        <v>1718</v>
      </c>
      <c r="F627" s="173"/>
    </row>
    <row r="628" spans="1:6" x14ac:dyDescent="0.35">
      <c r="A628" s="149" t="str">
        <f t="shared" si="9"/>
        <v>17</v>
      </c>
      <c r="B628" s="172">
        <v>17201</v>
      </c>
      <c r="C628" s="173" t="s">
        <v>1719</v>
      </c>
      <c r="D628" s="173">
        <v>17170</v>
      </c>
      <c r="E628" s="173" t="s">
        <v>1719</v>
      </c>
      <c r="F628" s="173"/>
    </row>
    <row r="629" spans="1:6" x14ac:dyDescent="0.35">
      <c r="A629" s="149" t="str">
        <f t="shared" si="9"/>
        <v>17</v>
      </c>
      <c r="B629" s="172">
        <v>17202</v>
      </c>
      <c r="C629" s="173" t="s">
        <v>1720</v>
      </c>
      <c r="D629" s="173">
        <v>17380</v>
      </c>
      <c r="E629" s="173" t="s">
        <v>1720</v>
      </c>
      <c r="F629" s="173"/>
    </row>
    <row r="630" spans="1:6" x14ac:dyDescent="0.35">
      <c r="A630" s="149" t="str">
        <f t="shared" si="9"/>
        <v>17</v>
      </c>
      <c r="B630" s="172">
        <v>17203</v>
      </c>
      <c r="C630" s="173" t="s">
        <v>1721</v>
      </c>
      <c r="D630" s="173">
        <v>17290</v>
      </c>
      <c r="E630" s="173" t="s">
        <v>1721</v>
      </c>
      <c r="F630" s="173"/>
    </row>
    <row r="631" spans="1:6" x14ac:dyDescent="0.35">
      <c r="A631" s="149" t="str">
        <f t="shared" si="9"/>
        <v>17</v>
      </c>
      <c r="B631" s="172">
        <v>17204</v>
      </c>
      <c r="C631" s="173" t="s">
        <v>1722</v>
      </c>
      <c r="D631" s="173">
        <v>17500</v>
      </c>
      <c r="E631" s="173" t="s">
        <v>1722</v>
      </c>
      <c r="F631" s="173"/>
    </row>
    <row r="632" spans="1:6" x14ac:dyDescent="0.35">
      <c r="A632" s="149" t="str">
        <f t="shared" si="9"/>
        <v>17</v>
      </c>
      <c r="B632" s="172">
        <v>17205</v>
      </c>
      <c r="C632" s="173" t="s">
        <v>4135</v>
      </c>
      <c r="D632" s="173">
        <v>17870</v>
      </c>
      <c r="E632" s="173" t="s">
        <v>4135</v>
      </c>
      <c r="F632" s="173"/>
    </row>
    <row r="633" spans="1:6" x14ac:dyDescent="0.35">
      <c r="A633" s="149" t="str">
        <f t="shared" si="9"/>
        <v>17</v>
      </c>
      <c r="B633" s="172">
        <v>17206</v>
      </c>
      <c r="C633" s="173" t="s">
        <v>4136</v>
      </c>
      <c r="D633" s="173">
        <v>17470</v>
      </c>
      <c r="E633" s="173" t="s">
        <v>4136</v>
      </c>
      <c r="F633" s="173"/>
    </row>
    <row r="634" spans="1:6" x14ac:dyDescent="0.35">
      <c r="A634" s="149" t="str">
        <f t="shared" si="9"/>
        <v>17</v>
      </c>
      <c r="B634" s="172">
        <v>17207</v>
      </c>
      <c r="C634" s="173" t="s">
        <v>1723</v>
      </c>
      <c r="D634" s="173">
        <v>17111</v>
      </c>
      <c r="E634" s="173" t="s">
        <v>1723</v>
      </c>
      <c r="F634" s="173"/>
    </row>
    <row r="635" spans="1:6" x14ac:dyDescent="0.35">
      <c r="A635" s="149" t="str">
        <f t="shared" si="9"/>
        <v>17</v>
      </c>
      <c r="B635" s="172">
        <v>17208</v>
      </c>
      <c r="C635" s="173" t="s">
        <v>1724</v>
      </c>
      <c r="D635" s="173">
        <v>17230</v>
      </c>
      <c r="E635" s="173" t="s">
        <v>1724</v>
      </c>
      <c r="F635" s="173"/>
    </row>
    <row r="636" spans="1:6" x14ac:dyDescent="0.35">
      <c r="A636" s="149" t="str">
        <f t="shared" si="9"/>
        <v>17</v>
      </c>
      <c r="B636" s="172">
        <v>17209</v>
      </c>
      <c r="C636" s="173" t="s">
        <v>1725</v>
      </c>
      <c r="D636" s="173">
        <v>17520</v>
      </c>
      <c r="E636" s="173" t="s">
        <v>1725</v>
      </c>
      <c r="F636" s="173"/>
    </row>
    <row r="637" spans="1:6" x14ac:dyDescent="0.35">
      <c r="A637" s="149" t="str">
        <f t="shared" si="9"/>
        <v>17</v>
      </c>
      <c r="B637" s="172">
        <v>17210</v>
      </c>
      <c r="C637" s="173" t="s">
        <v>1726</v>
      </c>
      <c r="D637" s="173">
        <v>17240</v>
      </c>
      <c r="E637" s="173" t="s">
        <v>1726</v>
      </c>
      <c r="F637" s="173"/>
    </row>
    <row r="638" spans="1:6" x14ac:dyDescent="0.35">
      <c r="A638" s="149" t="str">
        <f t="shared" si="9"/>
        <v>17</v>
      </c>
      <c r="B638" s="172">
        <v>17211</v>
      </c>
      <c r="C638" s="173" t="s">
        <v>1727</v>
      </c>
      <c r="D638" s="173">
        <v>17330</v>
      </c>
      <c r="E638" s="173" t="s">
        <v>1727</v>
      </c>
      <c r="F638" s="173"/>
    </row>
    <row r="639" spans="1:6" x14ac:dyDescent="0.35">
      <c r="A639" s="149" t="str">
        <f t="shared" si="9"/>
        <v>17</v>
      </c>
      <c r="B639" s="172">
        <v>17212</v>
      </c>
      <c r="C639" s="173" t="s">
        <v>1728</v>
      </c>
      <c r="D639" s="173">
        <v>17160</v>
      </c>
      <c r="E639" s="173" t="s">
        <v>1728</v>
      </c>
      <c r="F639" s="173"/>
    </row>
    <row r="640" spans="1:6" x14ac:dyDescent="0.35">
      <c r="A640" s="149" t="str">
        <f t="shared" si="9"/>
        <v>17</v>
      </c>
      <c r="B640" s="172">
        <v>17213</v>
      </c>
      <c r="C640" s="173" t="s">
        <v>1729</v>
      </c>
      <c r="D640" s="173">
        <v>17330</v>
      </c>
      <c r="E640" s="173" t="s">
        <v>1729</v>
      </c>
      <c r="F640" s="173"/>
    </row>
    <row r="641" spans="1:6" x14ac:dyDescent="0.35">
      <c r="A641" s="149" t="str">
        <f t="shared" si="9"/>
        <v>17</v>
      </c>
      <c r="B641" s="172">
        <v>17214</v>
      </c>
      <c r="C641" s="173" t="s">
        <v>1730</v>
      </c>
      <c r="D641" s="173">
        <v>17600</v>
      </c>
      <c r="E641" s="173" t="s">
        <v>1730</v>
      </c>
      <c r="F641" s="173"/>
    </row>
    <row r="642" spans="1:6" x14ac:dyDescent="0.35">
      <c r="A642" s="149" t="str">
        <f t="shared" si="9"/>
        <v>17</v>
      </c>
      <c r="B642" s="172">
        <v>17215</v>
      </c>
      <c r="C642" s="173" t="s">
        <v>1462</v>
      </c>
      <c r="D642" s="173">
        <v>17500</v>
      </c>
      <c r="E642" s="173" t="s">
        <v>1462</v>
      </c>
      <c r="F642" s="173"/>
    </row>
    <row r="643" spans="1:6" x14ac:dyDescent="0.35">
      <c r="A643" s="149" t="str">
        <f t="shared" si="9"/>
        <v>17</v>
      </c>
      <c r="B643" s="172">
        <v>17216</v>
      </c>
      <c r="C643" s="173" t="s">
        <v>1731</v>
      </c>
      <c r="D643" s="173">
        <v>17430</v>
      </c>
      <c r="E643" s="173" t="s">
        <v>1731</v>
      </c>
      <c r="F643" s="173"/>
    </row>
    <row r="644" spans="1:6" x14ac:dyDescent="0.35">
      <c r="A644" s="149" t="str">
        <f t="shared" si="9"/>
        <v>17</v>
      </c>
      <c r="B644" s="172">
        <v>17217</v>
      </c>
      <c r="C644" s="173" t="s">
        <v>1732</v>
      </c>
      <c r="D644" s="173">
        <v>17490</v>
      </c>
      <c r="E644" s="173" t="s">
        <v>1732</v>
      </c>
      <c r="F644" s="173"/>
    </row>
    <row r="645" spans="1:6" x14ac:dyDescent="0.35">
      <c r="A645" s="149" t="str">
        <f t="shared" ref="A645:A708" si="10">LEFT(B645, 2)</f>
        <v>17</v>
      </c>
      <c r="B645" s="172">
        <v>17218</v>
      </c>
      <c r="C645" s="173" t="s">
        <v>1733</v>
      </c>
      <c r="D645" s="173">
        <v>17230</v>
      </c>
      <c r="E645" s="173" t="s">
        <v>1733</v>
      </c>
      <c r="F645" s="173"/>
    </row>
    <row r="646" spans="1:6" x14ac:dyDescent="0.35">
      <c r="A646" s="149" t="str">
        <f t="shared" si="10"/>
        <v>17</v>
      </c>
      <c r="B646" s="172">
        <v>17219</v>
      </c>
      <c r="C646" s="173" t="s">
        <v>4137</v>
      </c>
      <c r="D646" s="173">
        <v>17320</v>
      </c>
      <c r="E646" s="173" t="s">
        <v>4137</v>
      </c>
      <c r="F646" s="173" t="s">
        <v>5722</v>
      </c>
    </row>
    <row r="647" spans="1:6" x14ac:dyDescent="0.35">
      <c r="A647" s="149" t="str">
        <f t="shared" si="10"/>
        <v>17</v>
      </c>
      <c r="B647" s="172">
        <v>17219</v>
      </c>
      <c r="C647" s="173" t="s">
        <v>4137</v>
      </c>
      <c r="D647" s="173">
        <v>17320</v>
      </c>
      <c r="E647" s="173" t="s">
        <v>4137</v>
      </c>
      <c r="F647" s="173" t="s">
        <v>5723</v>
      </c>
    </row>
    <row r="648" spans="1:6" x14ac:dyDescent="0.35">
      <c r="A648" s="149" t="str">
        <f t="shared" si="10"/>
        <v>17</v>
      </c>
      <c r="B648" s="172">
        <v>17219</v>
      </c>
      <c r="C648" s="173" t="s">
        <v>4137</v>
      </c>
      <c r="D648" s="173">
        <v>17320</v>
      </c>
      <c r="E648" s="173" t="s">
        <v>4137</v>
      </c>
      <c r="F648" s="173" t="s">
        <v>1734</v>
      </c>
    </row>
    <row r="649" spans="1:6" x14ac:dyDescent="0.35">
      <c r="A649" s="149" t="str">
        <f t="shared" si="10"/>
        <v>17</v>
      </c>
      <c r="B649" s="172">
        <v>17220</v>
      </c>
      <c r="C649" s="173" t="s">
        <v>1735</v>
      </c>
      <c r="D649" s="173">
        <v>17800</v>
      </c>
      <c r="E649" s="173" t="s">
        <v>1735</v>
      </c>
      <c r="F649" s="173"/>
    </row>
    <row r="650" spans="1:6" x14ac:dyDescent="0.35">
      <c r="A650" s="149" t="str">
        <f t="shared" si="10"/>
        <v>17</v>
      </c>
      <c r="B650" s="172">
        <v>17221</v>
      </c>
      <c r="C650" s="173" t="s">
        <v>1736</v>
      </c>
      <c r="D650" s="173">
        <v>17700</v>
      </c>
      <c r="E650" s="173" t="s">
        <v>1736</v>
      </c>
      <c r="F650" s="173"/>
    </row>
    <row r="651" spans="1:6" x14ac:dyDescent="0.35">
      <c r="A651" s="149" t="str">
        <f t="shared" si="10"/>
        <v>17</v>
      </c>
      <c r="B651" s="172">
        <v>17221</v>
      </c>
      <c r="C651" s="173" t="s">
        <v>1736</v>
      </c>
      <c r="D651" s="173">
        <v>17700</v>
      </c>
      <c r="E651" s="173" t="s">
        <v>1736</v>
      </c>
      <c r="F651" s="173" t="s">
        <v>2149</v>
      </c>
    </row>
    <row r="652" spans="1:6" x14ac:dyDescent="0.35">
      <c r="A652" s="149" t="str">
        <f t="shared" si="10"/>
        <v>17</v>
      </c>
      <c r="B652" s="172">
        <v>17222</v>
      </c>
      <c r="C652" s="173" t="s">
        <v>1737</v>
      </c>
      <c r="D652" s="173">
        <v>17137</v>
      </c>
      <c r="E652" s="173" t="s">
        <v>1737</v>
      </c>
      <c r="F652" s="173"/>
    </row>
    <row r="653" spans="1:6" x14ac:dyDescent="0.35">
      <c r="A653" s="149" t="str">
        <f t="shared" si="10"/>
        <v>17</v>
      </c>
      <c r="B653" s="172">
        <v>17223</v>
      </c>
      <c r="C653" s="173" t="s">
        <v>1738</v>
      </c>
      <c r="D653" s="173">
        <v>17490</v>
      </c>
      <c r="E653" s="173" t="s">
        <v>1738</v>
      </c>
      <c r="F653" s="173"/>
    </row>
    <row r="654" spans="1:6" x14ac:dyDescent="0.35">
      <c r="A654" s="149" t="str">
        <f t="shared" si="10"/>
        <v>17</v>
      </c>
      <c r="B654" s="172">
        <v>17224</v>
      </c>
      <c r="C654" s="173" t="s">
        <v>1739</v>
      </c>
      <c r="D654" s="173">
        <v>17160</v>
      </c>
      <c r="E654" s="173" t="s">
        <v>1739</v>
      </c>
      <c r="F654" s="173"/>
    </row>
    <row r="655" spans="1:6" x14ac:dyDescent="0.35">
      <c r="A655" s="149" t="str">
        <f t="shared" si="10"/>
        <v>17</v>
      </c>
      <c r="B655" s="172">
        <v>17225</v>
      </c>
      <c r="C655" s="173" t="s">
        <v>1740</v>
      </c>
      <c r="D655" s="173">
        <v>17570</v>
      </c>
      <c r="E655" s="173" t="s">
        <v>1740</v>
      </c>
      <c r="F655" s="173"/>
    </row>
    <row r="656" spans="1:6" x14ac:dyDescent="0.35">
      <c r="A656" s="149" t="str">
        <f t="shared" si="10"/>
        <v>17</v>
      </c>
      <c r="B656" s="172">
        <v>17226</v>
      </c>
      <c r="C656" s="173" t="s">
        <v>1741</v>
      </c>
      <c r="D656" s="173">
        <v>17400</v>
      </c>
      <c r="E656" s="173" t="s">
        <v>1741</v>
      </c>
      <c r="F656" s="173"/>
    </row>
    <row r="657" spans="1:6" x14ac:dyDescent="0.35">
      <c r="A657" s="149" t="str">
        <f t="shared" si="10"/>
        <v>17</v>
      </c>
      <c r="B657" s="172">
        <v>17227</v>
      </c>
      <c r="C657" s="173" t="s">
        <v>1475</v>
      </c>
      <c r="D657" s="173">
        <v>17800</v>
      </c>
      <c r="E657" s="173" t="s">
        <v>1475</v>
      </c>
      <c r="F657" s="173"/>
    </row>
    <row r="658" spans="1:6" x14ac:dyDescent="0.35">
      <c r="A658" s="149" t="str">
        <f t="shared" si="10"/>
        <v>17</v>
      </c>
      <c r="B658" s="172">
        <v>17228</v>
      </c>
      <c r="C658" s="173" t="s">
        <v>1742</v>
      </c>
      <c r="D658" s="173">
        <v>17600</v>
      </c>
      <c r="E658" s="173" t="s">
        <v>1742</v>
      </c>
      <c r="F658" s="173"/>
    </row>
    <row r="659" spans="1:6" x14ac:dyDescent="0.35">
      <c r="A659" s="149" t="str">
        <f t="shared" si="10"/>
        <v>17</v>
      </c>
      <c r="B659" s="172">
        <v>17229</v>
      </c>
      <c r="C659" s="173" t="s">
        <v>1478</v>
      </c>
      <c r="D659" s="173">
        <v>17210</v>
      </c>
      <c r="E659" s="173" t="s">
        <v>1478</v>
      </c>
      <c r="F659" s="173"/>
    </row>
    <row r="660" spans="1:6" x14ac:dyDescent="0.35">
      <c r="A660" s="149" t="str">
        <f t="shared" si="10"/>
        <v>17</v>
      </c>
      <c r="B660" s="172">
        <v>17230</v>
      </c>
      <c r="C660" s="173" t="s">
        <v>4138</v>
      </c>
      <c r="D660" s="173">
        <v>17132</v>
      </c>
      <c r="E660" s="173" t="s">
        <v>4138</v>
      </c>
      <c r="F660" s="173"/>
    </row>
    <row r="661" spans="1:6" x14ac:dyDescent="0.35">
      <c r="A661" s="149" t="str">
        <f t="shared" si="10"/>
        <v>17</v>
      </c>
      <c r="B661" s="172">
        <v>17231</v>
      </c>
      <c r="C661" s="173" t="s">
        <v>1743</v>
      </c>
      <c r="D661" s="173">
        <v>17130</v>
      </c>
      <c r="E661" s="173" t="s">
        <v>1743</v>
      </c>
      <c r="F661" s="173"/>
    </row>
    <row r="662" spans="1:6" x14ac:dyDescent="0.35">
      <c r="A662" s="149" t="str">
        <f t="shared" si="10"/>
        <v>17</v>
      </c>
      <c r="B662" s="172">
        <v>17232</v>
      </c>
      <c r="C662" s="173" t="s">
        <v>1744</v>
      </c>
      <c r="D662" s="173">
        <v>17120</v>
      </c>
      <c r="E662" s="173" t="s">
        <v>1744</v>
      </c>
      <c r="F662" s="173"/>
    </row>
    <row r="663" spans="1:6" x14ac:dyDescent="0.35">
      <c r="A663" s="149" t="str">
        <f t="shared" si="10"/>
        <v>17</v>
      </c>
      <c r="B663" s="172">
        <v>17233</v>
      </c>
      <c r="C663" s="173" t="s">
        <v>1745</v>
      </c>
      <c r="D663" s="173">
        <v>17500</v>
      </c>
      <c r="E663" s="173" t="s">
        <v>1745</v>
      </c>
      <c r="F663" s="173"/>
    </row>
    <row r="664" spans="1:6" x14ac:dyDescent="0.35">
      <c r="A664" s="149" t="str">
        <f t="shared" si="10"/>
        <v>17</v>
      </c>
      <c r="B664" s="172">
        <v>17234</v>
      </c>
      <c r="C664" s="173" t="s">
        <v>1746</v>
      </c>
      <c r="D664" s="173">
        <v>17330</v>
      </c>
      <c r="E664" s="173" t="s">
        <v>1746</v>
      </c>
      <c r="F664" s="173"/>
    </row>
    <row r="665" spans="1:6" x14ac:dyDescent="0.35">
      <c r="A665" s="149" t="str">
        <f t="shared" si="10"/>
        <v>17</v>
      </c>
      <c r="B665" s="172">
        <v>17235</v>
      </c>
      <c r="C665" s="173" t="s">
        <v>1747</v>
      </c>
      <c r="D665" s="173">
        <v>17770</v>
      </c>
      <c r="E665" s="173" t="s">
        <v>1747</v>
      </c>
      <c r="F665" s="173"/>
    </row>
    <row r="666" spans="1:6" x14ac:dyDescent="0.35">
      <c r="A666" s="149" t="str">
        <f t="shared" si="10"/>
        <v>17</v>
      </c>
      <c r="B666" s="172">
        <v>17236</v>
      </c>
      <c r="C666" s="173" t="s">
        <v>1748</v>
      </c>
      <c r="D666" s="173">
        <v>17150</v>
      </c>
      <c r="E666" s="173" t="s">
        <v>1748</v>
      </c>
      <c r="F666" s="173"/>
    </row>
    <row r="667" spans="1:6" x14ac:dyDescent="0.35">
      <c r="A667" s="149" t="str">
        <f t="shared" si="10"/>
        <v>17</v>
      </c>
      <c r="B667" s="172">
        <v>17236</v>
      </c>
      <c r="C667" s="173" t="s">
        <v>1748</v>
      </c>
      <c r="D667" s="173">
        <v>17150</v>
      </c>
      <c r="E667" s="173" t="s">
        <v>1748</v>
      </c>
      <c r="F667" s="173" t="s">
        <v>5724</v>
      </c>
    </row>
    <row r="668" spans="1:6" x14ac:dyDescent="0.35">
      <c r="A668" s="149" t="str">
        <f t="shared" si="10"/>
        <v>17</v>
      </c>
      <c r="B668" s="172">
        <v>17237</v>
      </c>
      <c r="C668" s="173" t="s">
        <v>1749</v>
      </c>
      <c r="D668" s="173">
        <v>17780</v>
      </c>
      <c r="E668" s="173" t="s">
        <v>1749</v>
      </c>
      <c r="F668" s="173"/>
    </row>
    <row r="669" spans="1:6" x14ac:dyDescent="0.35">
      <c r="A669" s="149" t="str">
        <f t="shared" si="10"/>
        <v>17</v>
      </c>
      <c r="B669" s="172">
        <v>17239</v>
      </c>
      <c r="C669" s="173" t="s">
        <v>1482</v>
      </c>
      <c r="D669" s="173">
        <v>17160</v>
      </c>
      <c r="E669" s="173" t="s">
        <v>1482</v>
      </c>
      <c r="F669" s="173"/>
    </row>
    <row r="670" spans="1:6" x14ac:dyDescent="0.35">
      <c r="A670" s="149" t="str">
        <f t="shared" si="10"/>
        <v>17</v>
      </c>
      <c r="B670" s="172">
        <v>17240</v>
      </c>
      <c r="C670" s="173" t="s">
        <v>1751</v>
      </c>
      <c r="D670" s="173">
        <v>17130</v>
      </c>
      <c r="E670" s="173" t="s">
        <v>1751</v>
      </c>
      <c r="F670" s="173"/>
    </row>
    <row r="671" spans="1:6" x14ac:dyDescent="0.35">
      <c r="A671" s="149" t="str">
        <f t="shared" si="10"/>
        <v>17</v>
      </c>
      <c r="B671" s="172">
        <v>17240</v>
      </c>
      <c r="C671" s="173" t="s">
        <v>1751</v>
      </c>
      <c r="D671" s="173">
        <v>17130</v>
      </c>
      <c r="E671" s="173" t="s">
        <v>1751</v>
      </c>
      <c r="F671" s="173" t="s">
        <v>3948</v>
      </c>
    </row>
    <row r="672" spans="1:6" x14ac:dyDescent="0.35">
      <c r="A672" s="149" t="str">
        <f t="shared" si="10"/>
        <v>17</v>
      </c>
      <c r="B672" s="172">
        <v>17240</v>
      </c>
      <c r="C672" s="173" t="s">
        <v>1751</v>
      </c>
      <c r="D672" s="173">
        <v>17130</v>
      </c>
      <c r="E672" s="173" t="s">
        <v>1751</v>
      </c>
      <c r="F672" s="173" t="s">
        <v>3950</v>
      </c>
    </row>
    <row r="673" spans="1:6" x14ac:dyDescent="0.35">
      <c r="A673" s="149" t="str">
        <f t="shared" si="10"/>
        <v>17</v>
      </c>
      <c r="B673" s="172">
        <v>17241</v>
      </c>
      <c r="C673" s="173" t="s">
        <v>1752</v>
      </c>
      <c r="D673" s="173">
        <v>17270</v>
      </c>
      <c r="E673" s="173" t="s">
        <v>1752</v>
      </c>
      <c r="F673" s="173"/>
    </row>
    <row r="674" spans="1:6" x14ac:dyDescent="0.35">
      <c r="A674" s="149" t="str">
        <f t="shared" si="10"/>
        <v>17</v>
      </c>
      <c r="B674" s="172">
        <v>17242</v>
      </c>
      <c r="C674" s="173" t="s">
        <v>1753</v>
      </c>
      <c r="D674" s="173">
        <v>17800</v>
      </c>
      <c r="E674" s="173" t="s">
        <v>1753</v>
      </c>
      <c r="F674" s="173"/>
    </row>
    <row r="675" spans="1:6" x14ac:dyDescent="0.35">
      <c r="A675" s="149" t="str">
        <f t="shared" si="10"/>
        <v>17</v>
      </c>
      <c r="B675" s="172">
        <v>17243</v>
      </c>
      <c r="C675" s="173" t="s">
        <v>4139</v>
      </c>
      <c r="D675" s="173">
        <v>17210</v>
      </c>
      <c r="E675" s="173" t="s">
        <v>4139</v>
      </c>
      <c r="F675" s="173"/>
    </row>
    <row r="676" spans="1:6" x14ac:dyDescent="0.35">
      <c r="A676" s="149" t="str">
        <f t="shared" si="10"/>
        <v>17</v>
      </c>
      <c r="B676" s="172">
        <v>17244</v>
      </c>
      <c r="C676" s="173" t="s">
        <v>4140</v>
      </c>
      <c r="D676" s="173">
        <v>17260</v>
      </c>
      <c r="E676" s="173" t="s">
        <v>4140</v>
      </c>
      <c r="F676" s="173"/>
    </row>
    <row r="677" spans="1:6" x14ac:dyDescent="0.35">
      <c r="A677" s="149" t="str">
        <f t="shared" si="10"/>
        <v>17</v>
      </c>
      <c r="B677" s="172">
        <v>17245</v>
      </c>
      <c r="C677" s="173" t="s">
        <v>1754</v>
      </c>
      <c r="D677" s="173">
        <v>17220</v>
      </c>
      <c r="E677" s="173" t="s">
        <v>1754</v>
      </c>
      <c r="F677" s="173"/>
    </row>
    <row r="678" spans="1:6" x14ac:dyDescent="0.35">
      <c r="A678" s="149" t="str">
        <f t="shared" si="10"/>
        <v>17</v>
      </c>
      <c r="B678" s="172">
        <v>17246</v>
      </c>
      <c r="C678" s="173" t="s">
        <v>1755</v>
      </c>
      <c r="D678" s="173">
        <v>17430</v>
      </c>
      <c r="E678" s="173" t="s">
        <v>1755</v>
      </c>
      <c r="F678" s="173"/>
    </row>
    <row r="679" spans="1:6" x14ac:dyDescent="0.35">
      <c r="A679" s="149" t="str">
        <f t="shared" si="10"/>
        <v>17</v>
      </c>
      <c r="B679" s="172">
        <v>17247</v>
      </c>
      <c r="C679" s="173" t="s">
        <v>4141</v>
      </c>
      <c r="D679" s="173">
        <v>17113</v>
      </c>
      <c r="E679" s="173" t="s">
        <v>4141</v>
      </c>
      <c r="F679" s="173"/>
    </row>
    <row r="680" spans="1:6" x14ac:dyDescent="0.35">
      <c r="A680" s="149" t="str">
        <f t="shared" si="10"/>
        <v>17</v>
      </c>
      <c r="B680" s="172">
        <v>17248</v>
      </c>
      <c r="C680" s="173" t="s">
        <v>4142</v>
      </c>
      <c r="D680" s="173">
        <v>17120</v>
      </c>
      <c r="E680" s="173" t="s">
        <v>4142</v>
      </c>
      <c r="F680" s="173"/>
    </row>
    <row r="681" spans="1:6" x14ac:dyDescent="0.35">
      <c r="A681" s="149" t="str">
        <f t="shared" si="10"/>
        <v>17</v>
      </c>
      <c r="B681" s="172">
        <v>17249</v>
      </c>
      <c r="C681" s="173" t="s">
        <v>1756</v>
      </c>
      <c r="D681" s="173">
        <v>17500</v>
      </c>
      <c r="E681" s="173" t="s">
        <v>1756</v>
      </c>
      <c r="F681" s="173"/>
    </row>
    <row r="682" spans="1:6" x14ac:dyDescent="0.35">
      <c r="A682" s="149" t="str">
        <f t="shared" si="10"/>
        <v>17</v>
      </c>
      <c r="B682" s="172">
        <v>17250</v>
      </c>
      <c r="C682" s="173" t="s">
        <v>1491</v>
      </c>
      <c r="D682" s="173">
        <v>17240</v>
      </c>
      <c r="E682" s="173" t="s">
        <v>1491</v>
      </c>
      <c r="F682" s="173"/>
    </row>
    <row r="683" spans="1:6" x14ac:dyDescent="0.35">
      <c r="A683" s="149" t="str">
        <f t="shared" si="10"/>
        <v>17</v>
      </c>
      <c r="B683" s="172">
        <v>17252</v>
      </c>
      <c r="C683" s="173" t="s">
        <v>1757</v>
      </c>
      <c r="D683" s="173">
        <v>17350</v>
      </c>
      <c r="E683" s="173" t="s">
        <v>1757</v>
      </c>
      <c r="F683" s="173"/>
    </row>
    <row r="684" spans="1:6" x14ac:dyDescent="0.35">
      <c r="A684" s="149" t="str">
        <f t="shared" si="10"/>
        <v>17</v>
      </c>
      <c r="B684" s="172">
        <v>17253</v>
      </c>
      <c r="C684" s="173" t="s">
        <v>1758</v>
      </c>
      <c r="D684" s="173">
        <v>17430</v>
      </c>
      <c r="E684" s="173" t="s">
        <v>1758</v>
      </c>
      <c r="F684" s="173"/>
    </row>
    <row r="685" spans="1:6" x14ac:dyDescent="0.35">
      <c r="A685" s="149" t="str">
        <f t="shared" si="10"/>
        <v>17</v>
      </c>
      <c r="B685" s="172">
        <v>17254</v>
      </c>
      <c r="C685" s="173" t="s">
        <v>1759</v>
      </c>
      <c r="D685" s="173">
        <v>17380</v>
      </c>
      <c r="E685" s="173" t="s">
        <v>1759</v>
      </c>
      <c r="F685" s="173"/>
    </row>
    <row r="686" spans="1:6" x14ac:dyDescent="0.35">
      <c r="A686" s="149" t="str">
        <f t="shared" si="10"/>
        <v>17</v>
      </c>
      <c r="B686" s="172">
        <v>17255</v>
      </c>
      <c r="C686" s="173" t="s">
        <v>1760</v>
      </c>
      <c r="D686" s="173">
        <v>17600</v>
      </c>
      <c r="E686" s="173" t="s">
        <v>1760</v>
      </c>
      <c r="F686" s="173"/>
    </row>
    <row r="687" spans="1:6" x14ac:dyDescent="0.35">
      <c r="A687" s="149" t="str">
        <f t="shared" si="10"/>
        <v>17</v>
      </c>
      <c r="B687" s="172">
        <v>17256</v>
      </c>
      <c r="C687" s="173" t="s">
        <v>1761</v>
      </c>
      <c r="D687" s="173">
        <v>17770</v>
      </c>
      <c r="E687" s="173" t="s">
        <v>1761</v>
      </c>
      <c r="F687" s="173"/>
    </row>
    <row r="688" spans="1:6" x14ac:dyDescent="0.35">
      <c r="A688" s="149" t="str">
        <f t="shared" si="10"/>
        <v>17</v>
      </c>
      <c r="B688" s="172">
        <v>17257</v>
      </c>
      <c r="C688" s="173" t="s">
        <v>1762</v>
      </c>
      <c r="D688" s="173">
        <v>17510</v>
      </c>
      <c r="E688" s="173" t="s">
        <v>1762</v>
      </c>
      <c r="F688" s="173"/>
    </row>
    <row r="689" spans="1:6" x14ac:dyDescent="0.35">
      <c r="A689" s="149" t="str">
        <f t="shared" si="10"/>
        <v>17</v>
      </c>
      <c r="B689" s="172">
        <v>17258</v>
      </c>
      <c r="C689" s="173" t="s">
        <v>1763</v>
      </c>
      <c r="D689" s="173">
        <v>17520</v>
      </c>
      <c r="E689" s="173" t="s">
        <v>1763</v>
      </c>
      <c r="F689" s="173"/>
    </row>
    <row r="690" spans="1:6" x14ac:dyDescent="0.35">
      <c r="A690" s="149" t="str">
        <f t="shared" si="10"/>
        <v>17</v>
      </c>
      <c r="B690" s="172">
        <v>17259</v>
      </c>
      <c r="C690" s="173" t="s">
        <v>1764</v>
      </c>
      <c r="D690" s="173">
        <v>17500</v>
      </c>
      <c r="E690" s="173" t="s">
        <v>1764</v>
      </c>
      <c r="F690" s="173"/>
    </row>
    <row r="691" spans="1:6" x14ac:dyDescent="0.35">
      <c r="A691" s="149" t="str">
        <f t="shared" si="10"/>
        <v>17</v>
      </c>
      <c r="B691" s="172">
        <v>17260</v>
      </c>
      <c r="C691" s="173" t="s">
        <v>1765</v>
      </c>
      <c r="D691" s="173">
        <v>17270</v>
      </c>
      <c r="E691" s="173" t="s">
        <v>1765</v>
      </c>
      <c r="F691" s="173"/>
    </row>
    <row r="692" spans="1:6" x14ac:dyDescent="0.35">
      <c r="A692" s="149" t="str">
        <f t="shared" si="10"/>
        <v>17</v>
      </c>
      <c r="B692" s="172">
        <v>17261</v>
      </c>
      <c r="C692" s="173" t="s">
        <v>4143</v>
      </c>
      <c r="D692" s="173">
        <v>17490</v>
      </c>
      <c r="E692" s="173" t="s">
        <v>4143</v>
      </c>
      <c r="F692" s="173"/>
    </row>
    <row r="693" spans="1:6" x14ac:dyDescent="0.35">
      <c r="A693" s="149" t="str">
        <f t="shared" si="10"/>
        <v>17</v>
      </c>
      <c r="B693" s="172">
        <v>17262</v>
      </c>
      <c r="C693" s="173" t="s">
        <v>4144</v>
      </c>
      <c r="D693" s="173">
        <v>17810</v>
      </c>
      <c r="E693" s="173" t="s">
        <v>4144</v>
      </c>
      <c r="F693" s="173"/>
    </row>
    <row r="694" spans="1:6" x14ac:dyDescent="0.35">
      <c r="A694" s="149" t="str">
        <f t="shared" si="10"/>
        <v>17</v>
      </c>
      <c r="B694" s="172">
        <v>17263</v>
      </c>
      <c r="C694" s="173" t="s">
        <v>4145</v>
      </c>
      <c r="D694" s="173">
        <v>17150</v>
      </c>
      <c r="E694" s="173" t="s">
        <v>4145</v>
      </c>
      <c r="F694" s="173"/>
    </row>
    <row r="695" spans="1:6" x14ac:dyDescent="0.35">
      <c r="A695" s="149" t="str">
        <f t="shared" si="10"/>
        <v>17</v>
      </c>
      <c r="B695" s="172">
        <v>17264</v>
      </c>
      <c r="C695" s="173" t="s">
        <v>4146</v>
      </c>
      <c r="D695" s="173">
        <v>17137</v>
      </c>
      <c r="E695" s="173" t="s">
        <v>4146</v>
      </c>
      <c r="F695" s="173"/>
    </row>
    <row r="696" spans="1:6" x14ac:dyDescent="0.35">
      <c r="A696" s="149" t="str">
        <f t="shared" si="10"/>
        <v>17</v>
      </c>
      <c r="B696" s="172">
        <v>17264</v>
      </c>
      <c r="C696" s="173" t="s">
        <v>4146</v>
      </c>
      <c r="D696" s="173">
        <v>17137</v>
      </c>
      <c r="E696" s="173" t="s">
        <v>4146</v>
      </c>
      <c r="F696" s="173" t="s">
        <v>5725</v>
      </c>
    </row>
    <row r="697" spans="1:6" x14ac:dyDescent="0.35">
      <c r="A697" s="149" t="str">
        <f t="shared" si="10"/>
        <v>17</v>
      </c>
      <c r="B697" s="172">
        <v>17265</v>
      </c>
      <c r="C697" s="173" t="s">
        <v>4147</v>
      </c>
      <c r="D697" s="173">
        <v>17600</v>
      </c>
      <c r="E697" s="173" t="s">
        <v>4147</v>
      </c>
      <c r="F697" s="173"/>
    </row>
    <row r="698" spans="1:6" x14ac:dyDescent="0.35">
      <c r="A698" s="149" t="str">
        <f t="shared" si="10"/>
        <v>17</v>
      </c>
      <c r="B698" s="172">
        <v>17266</v>
      </c>
      <c r="C698" s="173" t="s">
        <v>1766</v>
      </c>
      <c r="D698" s="173">
        <v>17380</v>
      </c>
      <c r="E698" s="173" t="s">
        <v>1766</v>
      </c>
      <c r="F698" s="173"/>
    </row>
    <row r="699" spans="1:6" x14ac:dyDescent="0.35">
      <c r="A699" s="149" t="str">
        <f t="shared" si="10"/>
        <v>17</v>
      </c>
      <c r="B699" s="172">
        <v>17267</v>
      </c>
      <c r="C699" s="173" t="s">
        <v>4148</v>
      </c>
      <c r="D699" s="173">
        <v>17540</v>
      </c>
      <c r="E699" s="173" t="s">
        <v>4148</v>
      </c>
      <c r="F699" s="173"/>
    </row>
    <row r="700" spans="1:6" x14ac:dyDescent="0.35">
      <c r="A700" s="149" t="str">
        <f t="shared" si="10"/>
        <v>17</v>
      </c>
      <c r="B700" s="172">
        <v>17268</v>
      </c>
      <c r="C700" s="173" t="s">
        <v>4149</v>
      </c>
      <c r="D700" s="173">
        <v>17470</v>
      </c>
      <c r="E700" s="173" t="s">
        <v>4149</v>
      </c>
      <c r="F700" s="173"/>
    </row>
    <row r="701" spans="1:6" x14ac:dyDescent="0.35">
      <c r="A701" s="149" t="str">
        <f t="shared" si="10"/>
        <v>17</v>
      </c>
      <c r="B701" s="172">
        <v>17269</v>
      </c>
      <c r="C701" s="173" t="s">
        <v>1767</v>
      </c>
      <c r="D701" s="173">
        <v>17210</v>
      </c>
      <c r="E701" s="173" t="s">
        <v>1767</v>
      </c>
      <c r="F701" s="173"/>
    </row>
    <row r="702" spans="1:6" x14ac:dyDescent="0.35">
      <c r="A702" s="149" t="str">
        <f t="shared" si="10"/>
        <v>17</v>
      </c>
      <c r="B702" s="172">
        <v>17270</v>
      </c>
      <c r="C702" s="173" t="s">
        <v>1768</v>
      </c>
      <c r="D702" s="173">
        <v>17500</v>
      </c>
      <c r="E702" s="173" t="s">
        <v>1768</v>
      </c>
      <c r="F702" s="173"/>
    </row>
    <row r="703" spans="1:6" x14ac:dyDescent="0.35">
      <c r="A703" s="149" t="str">
        <f t="shared" si="10"/>
        <v>17</v>
      </c>
      <c r="B703" s="172">
        <v>17271</v>
      </c>
      <c r="C703" s="173" t="s">
        <v>1769</v>
      </c>
      <c r="D703" s="173">
        <v>17470</v>
      </c>
      <c r="E703" s="173" t="s">
        <v>1769</v>
      </c>
      <c r="F703" s="173"/>
    </row>
    <row r="704" spans="1:6" x14ac:dyDescent="0.35">
      <c r="A704" s="149" t="str">
        <f t="shared" si="10"/>
        <v>17</v>
      </c>
      <c r="B704" s="172">
        <v>17273</v>
      </c>
      <c r="C704" s="173" t="s">
        <v>1511</v>
      </c>
      <c r="D704" s="173">
        <v>17800</v>
      </c>
      <c r="E704" s="173" t="s">
        <v>1511</v>
      </c>
      <c r="F704" s="173"/>
    </row>
    <row r="705" spans="1:6" x14ac:dyDescent="0.35">
      <c r="A705" s="149" t="str">
        <f t="shared" si="10"/>
        <v>17</v>
      </c>
      <c r="B705" s="172">
        <v>17274</v>
      </c>
      <c r="C705" s="173" t="s">
        <v>1771</v>
      </c>
      <c r="D705" s="173">
        <v>17180</v>
      </c>
      <c r="E705" s="173" t="s">
        <v>1771</v>
      </c>
      <c r="F705" s="173"/>
    </row>
    <row r="706" spans="1:6" x14ac:dyDescent="0.35">
      <c r="A706" s="149" t="str">
        <f t="shared" si="10"/>
        <v>17</v>
      </c>
      <c r="B706" s="172">
        <v>17275</v>
      </c>
      <c r="C706" s="173" t="s">
        <v>1772</v>
      </c>
      <c r="D706" s="173">
        <v>17810</v>
      </c>
      <c r="E706" s="173" t="s">
        <v>1772</v>
      </c>
      <c r="F706" s="173"/>
    </row>
    <row r="707" spans="1:6" x14ac:dyDescent="0.35">
      <c r="A707" s="149" t="str">
        <f t="shared" si="10"/>
        <v>17</v>
      </c>
      <c r="B707" s="172">
        <v>17276</v>
      </c>
      <c r="C707" s="173" t="s">
        <v>1773</v>
      </c>
      <c r="D707" s="173">
        <v>17210</v>
      </c>
      <c r="E707" s="173" t="s">
        <v>1773</v>
      </c>
      <c r="F707" s="173"/>
    </row>
    <row r="708" spans="1:6" x14ac:dyDescent="0.35">
      <c r="A708" s="149" t="str">
        <f t="shared" si="10"/>
        <v>17</v>
      </c>
      <c r="B708" s="172">
        <v>17277</v>
      </c>
      <c r="C708" s="173" t="s">
        <v>4150</v>
      </c>
      <c r="D708" s="173">
        <v>17400</v>
      </c>
      <c r="E708" s="173" t="s">
        <v>4150</v>
      </c>
      <c r="F708" s="173" t="s">
        <v>1610</v>
      </c>
    </row>
    <row r="709" spans="1:6" x14ac:dyDescent="0.35">
      <c r="A709" s="149" t="str">
        <f t="shared" ref="A709:A772" si="11">LEFT(B709, 2)</f>
        <v>17</v>
      </c>
      <c r="B709" s="172">
        <v>17277</v>
      </c>
      <c r="C709" s="173" t="s">
        <v>4150</v>
      </c>
      <c r="D709" s="173">
        <v>17400</v>
      </c>
      <c r="E709" s="173" t="s">
        <v>4150</v>
      </c>
      <c r="F709" s="173" t="s">
        <v>5726</v>
      </c>
    </row>
    <row r="710" spans="1:6" x14ac:dyDescent="0.35">
      <c r="A710" s="149" t="str">
        <f t="shared" si="11"/>
        <v>17</v>
      </c>
      <c r="B710" s="172">
        <v>17278</v>
      </c>
      <c r="C710" s="173" t="s">
        <v>1774</v>
      </c>
      <c r="D710" s="173">
        <v>17600</v>
      </c>
      <c r="E710" s="173" t="s">
        <v>1774</v>
      </c>
      <c r="F710" s="173"/>
    </row>
    <row r="711" spans="1:6" x14ac:dyDescent="0.35">
      <c r="A711" s="149" t="str">
        <f t="shared" si="11"/>
        <v>17</v>
      </c>
      <c r="B711" s="172">
        <v>17279</v>
      </c>
      <c r="C711" s="173" t="s">
        <v>1775</v>
      </c>
      <c r="D711" s="173">
        <v>17240</v>
      </c>
      <c r="E711" s="173" t="s">
        <v>1775</v>
      </c>
      <c r="F711" s="173"/>
    </row>
    <row r="712" spans="1:6" x14ac:dyDescent="0.35">
      <c r="A712" s="149" t="str">
        <f t="shared" si="11"/>
        <v>17</v>
      </c>
      <c r="B712" s="172">
        <v>17280</v>
      </c>
      <c r="C712" s="173" t="s">
        <v>1776</v>
      </c>
      <c r="D712" s="173">
        <v>17250</v>
      </c>
      <c r="E712" s="173" t="s">
        <v>1776</v>
      </c>
      <c r="F712" s="173"/>
    </row>
    <row r="713" spans="1:6" x14ac:dyDescent="0.35">
      <c r="A713" s="149" t="str">
        <f t="shared" si="11"/>
        <v>17</v>
      </c>
      <c r="B713" s="172">
        <v>17281</v>
      </c>
      <c r="C713" s="173" t="s">
        <v>1777</v>
      </c>
      <c r="D713" s="173">
        <v>17210</v>
      </c>
      <c r="E713" s="173" t="s">
        <v>1777</v>
      </c>
      <c r="F713" s="173"/>
    </row>
    <row r="714" spans="1:6" x14ac:dyDescent="0.35">
      <c r="A714" s="149" t="str">
        <f t="shared" si="11"/>
        <v>17</v>
      </c>
      <c r="B714" s="172">
        <v>17282</v>
      </c>
      <c r="C714" s="173" t="s">
        <v>4151</v>
      </c>
      <c r="D714" s="173">
        <v>17130</v>
      </c>
      <c r="E714" s="173" t="s">
        <v>4151</v>
      </c>
      <c r="F714" s="173"/>
    </row>
    <row r="715" spans="1:6" x14ac:dyDescent="0.35">
      <c r="A715" s="149" t="str">
        <f t="shared" si="11"/>
        <v>17</v>
      </c>
      <c r="B715" s="172">
        <v>17282</v>
      </c>
      <c r="C715" s="173" t="s">
        <v>4151</v>
      </c>
      <c r="D715" s="173">
        <v>17130</v>
      </c>
      <c r="E715" s="173" t="s">
        <v>4151</v>
      </c>
      <c r="F715" s="173" t="s">
        <v>5727</v>
      </c>
    </row>
    <row r="716" spans="1:6" x14ac:dyDescent="0.35">
      <c r="A716" s="149" t="str">
        <f t="shared" si="11"/>
        <v>17</v>
      </c>
      <c r="B716" s="172">
        <v>17283</v>
      </c>
      <c r="C716" s="173" t="s">
        <v>1778</v>
      </c>
      <c r="D716" s="173">
        <v>17800</v>
      </c>
      <c r="E716" s="173" t="s">
        <v>1778</v>
      </c>
      <c r="F716" s="173"/>
    </row>
    <row r="717" spans="1:6" x14ac:dyDescent="0.35">
      <c r="A717" s="149" t="str">
        <f t="shared" si="11"/>
        <v>17</v>
      </c>
      <c r="B717" s="172">
        <v>17284</v>
      </c>
      <c r="C717" s="173" t="s">
        <v>4152</v>
      </c>
      <c r="D717" s="173">
        <v>17250</v>
      </c>
      <c r="E717" s="173" t="s">
        <v>4152</v>
      </c>
      <c r="F717" s="173"/>
    </row>
    <row r="718" spans="1:6" x14ac:dyDescent="0.35">
      <c r="A718" s="149" t="str">
        <f t="shared" si="11"/>
        <v>17</v>
      </c>
      <c r="B718" s="172">
        <v>17285</v>
      </c>
      <c r="C718" s="173" t="s">
        <v>4153</v>
      </c>
      <c r="D718" s="173">
        <v>17350</v>
      </c>
      <c r="E718" s="173" t="s">
        <v>4153</v>
      </c>
      <c r="F718" s="173"/>
    </row>
    <row r="719" spans="1:6" x14ac:dyDescent="0.35">
      <c r="A719" s="149" t="str">
        <f t="shared" si="11"/>
        <v>17</v>
      </c>
      <c r="B719" s="172">
        <v>17286</v>
      </c>
      <c r="C719" s="173" t="s">
        <v>4154</v>
      </c>
      <c r="D719" s="173">
        <v>17880</v>
      </c>
      <c r="E719" s="173" t="s">
        <v>4154</v>
      </c>
      <c r="F719" s="173"/>
    </row>
    <row r="720" spans="1:6" x14ac:dyDescent="0.35">
      <c r="A720" s="149" t="str">
        <f t="shared" si="11"/>
        <v>17</v>
      </c>
      <c r="B720" s="172">
        <v>17287</v>
      </c>
      <c r="C720" s="173" t="s">
        <v>1779</v>
      </c>
      <c r="D720" s="173">
        <v>17210</v>
      </c>
      <c r="E720" s="173" t="s">
        <v>1779</v>
      </c>
      <c r="F720" s="173"/>
    </row>
    <row r="721" spans="1:6" x14ac:dyDescent="0.35">
      <c r="A721" s="149" t="str">
        <f t="shared" si="11"/>
        <v>17</v>
      </c>
      <c r="B721" s="172">
        <v>17288</v>
      </c>
      <c r="C721" s="173" t="s">
        <v>4155</v>
      </c>
      <c r="D721" s="173">
        <v>17400</v>
      </c>
      <c r="E721" s="173" t="s">
        <v>4155</v>
      </c>
      <c r="F721" s="173"/>
    </row>
    <row r="722" spans="1:6" x14ac:dyDescent="0.35">
      <c r="A722" s="149" t="str">
        <f t="shared" si="11"/>
        <v>17</v>
      </c>
      <c r="B722" s="172">
        <v>17289</v>
      </c>
      <c r="C722" s="173" t="s">
        <v>1780</v>
      </c>
      <c r="D722" s="173">
        <v>17460</v>
      </c>
      <c r="E722" s="173" t="s">
        <v>1780</v>
      </c>
      <c r="F722" s="173"/>
    </row>
    <row r="723" spans="1:6" x14ac:dyDescent="0.35">
      <c r="A723" s="149" t="str">
        <f t="shared" si="11"/>
        <v>17</v>
      </c>
      <c r="B723" s="172">
        <v>17290</v>
      </c>
      <c r="C723" s="173" t="s">
        <v>1781</v>
      </c>
      <c r="D723" s="173">
        <v>17160</v>
      </c>
      <c r="E723" s="173" t="s">
        <v>1781</v>
      </c>
      <c r="F723" s="173"/>
    </row>
    <row r="724" spans="1:6" x14ac:dyDescent="0.35">
      <c r="A724" s="149" t="str">
        <f t="shared" si="11"/>
        <v>17</v>
      </c>
      <c r="B724" s="172">
        <v>17291</v>
      </c>
      <c r="C724" s="173" t="s">
        <v>1782</v>
      </c>
      <c r="D724" s="173">
        <v>17138</v>
      </c>
      <c r="E724" s="173" t="s">
        <v>1782</v>
      </c>
      <c r="F724" s="173"/>
    </row>
    <row r="725" spans="1:6" x14ac:dyDescent="0.35">
      <c r="A725" s="149" t="str">
        <f t="shared" si="11"/>
        <v>17</v>
      </c>
      <c r="B725" s="172">
        <v>17292</v>
      </c>
      <c r="C725" s="173" t="s">
        <v>4156</v>
      </c>
      <c r="D725" s="173">
        <v>17380</v>
      </c>
      <c r="E725" s="173" t="s">
        <v>4156</v>
      </c>
      <c r="F725" s="173"/>
    </row>
    <row r="726" spans="1:6" x14ac:dyDescent="0.35">
      <c r="A726" s="149" t="str">
        <f t="shared" si="11"/>
        <v>17</v>
      </c>
      <c r="B726" s="172">
        <v>17293</v>
      </c>
      <c r="C726" s="173" t="s">
        <v>1783</v>
      </c>
      <c r="D726" s="173">
        <v>17700</v>
      </c>
      <c r="E726" s="173" t="s">
        <v>1783</v>
      </c>
      <c r="F726" s="173"/>
    </row>
    <row r="727" spans="1:6" x14ac:dyDescent="0.35">
      <c r="A727" s="149" t="str">
        <f t="shared" si="11"/>
        <v>17</v>
      </c>
      <c r="B727" s="172">
        <v>17294</v>
      </c>
      <c r="C727" s="173" t="s">
        <v>1784</v>
      </c>
      <c r="D727" s="173">
        <v>17380</v>
      </c>
      <c r="E727" s="173" t="s">
        <v>1784</v>
      </c>
      <c r="F727" s="173"/>
    </row>
    <row r="728" spans="1:6" x14ac:dyDescent="0.35">
      <c r="A728" s="149" t="str">
        <f t="shared" si="11"/>
        <v>17</v>
      </c>
      <c r="B728" s="172">
        <v>17295</v>
      </c>
      <c r="C728" s="173" t="s">
        <v>4157</v>
      </c>
      <c r="D728" s="173">
        <v>17500</v>
      </c>
      <c r="E728" s="173" t="s">
        <v>4157</v>
      </c>
      <c r="F728" s="173" t="s">
        <v>1750</v>
      </c>
    </row>
    <row r="729" spans="1:6" x14ac:dyDescent="0.35">
      <c r="A729" s="149" t="str">
        <f t="shared" si="11"/>
        <v>17</v>
      </c>
      <c r="B729" s="172">
        <v>17295</v>
      </c>
      <c r="C729" s="173" t="s">
        <v>4157</v>
      </c>
      <c r="D729" s="173">
        <v>17500</v>
      </c>
      <c r="E729" s="173" t="s">
        <v>4157</v>
      </c>
      <c r="F729" s="173" t="s">
        <v>1785</v>
      </c>
    </row>
    <row r="730" spans="1:6" x14ac:dyDescent="0.35">
      <c r="A730" s="149" t="str">
        <f t="shared" si="11"/>
        <v>17</v>
      </c>
      <c r="B730" s="172">
        <v>17295</v>
      </c>
      <c r="C730" s="173" t="s">
        <v>4157</v>
      </c>
      <c r="D730" s="173">
        <v>17500</v>
      </c>
      <c r="E730" s="173" t="s">
        <v>4157</v>
      </c>
      <c r="F730" s="173" t="s">
        <v>5728</v>
      </c>
    </row>
    <row r="731" spans="1:6" x14ac:dyDescent="0.35">
      <c r="A731" s="149" t="str">
        <f t="shared" si="11"/>
        <v>17</v>
      </c>
      <c r="B731" s="172">
        <v>17296</v>
      </c>
      <c r="C731" s="173" t="s">
        <v>1786</v>
      </c>
      <c r="D731" s="173">
        <v>17460</v>
      </c>
      <c r="E731" s="173" t="s">
        <v>1786</v>
      </c>
      <c r="F731" s="173"/>
    </row>
    <row r="732" spans="1:6" x14ac:dyDescent="0.35">
      <c r="A732" s="149" t="str">
        <f t="shared" si="11"/>
        <v>17</v>
      </c>
      <c r="B732" s="172">
        <v>17297</v>
      </c>
      <c r="C732" s="173" t="s">
        <v>4158</v>
      </c>
      <c r="D732" s="173">
        <v>17940</v>
      </c>
      <c r="E732" s="173" t="s">
        <v>4158</v>
      </c>
      <c r="F732" s="173"/>
    </row>
    <row r="733" spans="1:6" x14ac:dyDescent="0.35">
      <c r="A733" s="149" t="str">
        <f t="shared" si="11"/>
        <v>17</v>
      </c>
      <c r="B733" s="172">
        <v>17298</v>
      </c>
      <c r="C733" s="173" t="s">
        <v>1787</v>
      </c>
      <c r="D733" s="173">
        <v>17460</v>
      </c>
      <c r="E733" s="173" t="s">
        <v>1787</v>
      </c>
      <c r="F733" s="173"/>
    </row>
    <row r="734" spans="1:6" x14ac:dyDescent="0.35">
      <c r="A734" s="149" t="str">
        <f t="shared" si="11"/>
        <v>17</v>
      </c>
      <c r="B734" s="172">
        <v>17299</v>
      </c>
      <c r="C734" s="173" t="s">
        <v>1788</v>
      </c>
      <c r="D734" s="173">
        <v>17300</v>
      </c>
      <c r="E734" s="173" t="s">
        <v>1788</v>
      </c>
      <c r="F734" s="173"/>
    </row>
    <row r="735" spans="1:6" x14ac:dyDescent="0.35">
      <c r="A735" s="149" t="str">
        <f t="shared" si="11"/>
        <v>17</v>
      </c>
      <c r="B735" s="172">
        <v>17300</v>
      </c>
      <c r="C735" s="173" t="s">
        <v>1789</v>
      </c>
      <c r="D735" s="173">
        <v>17000</v>
      </c>
      <c r="E735" s="173" t="s">
        <v>1789</v>
      </c>
      <c r="F735" s="173"/>
    </row>
    <row r="736" spans="1:6" x14ac:dyDescent="0.35">
      <c r="A736" s="149" t="str">
        <f t="shared" si="11"/>
        <v>17</v>
      </c>
      <c r="B736" s="172">
        <v>17300</v>
      </c>
      <c r="C736" s="173" t="s">
        <v>1789</v>
      </c>
      <c r="D736" s="173">
        <v>17000</v>
      </c>
      <c r="E736" s="173" t="s">
        <v>1789</v>
      </c>
      <c r="F736" s="173" t="s">
        <v>5729</v>
      </c>
    </row>
    <row r="737" spans="1:6" x14ac:dyDescent="0.35">
      <c r="A737" s="149" t="str">
        <f t="shared" si="11"/>
        <v>17</v>
      </c>
      <c r="B737" s="172">
        <v>17300</v>
      </c>
      <c r="C737" s="173" t="s">
        <v>1789</v>
      </c>
      <c r="D737" s="173">
        <v>17000</v>
      </c>
      <c r="E737" s="173" t="s">
        <v>1789</v>
      </c>
      <c r="F737" s="173" t="s">
        <v>5730</v>
      </c>
    </row>
    <row r="738" spans="1:6" x14ac:dyDescent="0.35">
      <c r="A738" s="149" t="str">
        <f t="shared" si="11"/>
        <v>17</v>
      </c>
      <c r="B738" s="172">
        <v>17301</v>
      </c>
      <c r="C738" s="173" t="s">
        <v>1790</v>
      </c>
      <c r="D738" s="173">
        <v>17510</v>
      </c>
      <c r="E738" s="173" t="s">
        <v>1790</v>
      </c>
      <c r="F738" s="173"/>
    </row>
    <row r="739" spans="1:6" x14ac:dyDescent="0.35">
      <c r="A739" s="149" t="str">
        <f t="shared" si="11"/>
        <v>17</v>
      </c>
      <c r="B739" s="172">
        <v>17302</v>
      </c>
      <c r="C739" s="173" t="s">
        <v>1791</v>
      </c>
      <c r="D739" s="173">
        <v>17250</v>
      </c>
      <c r="E739" s="173" t="s">
        <v>1791</v>
      </c>
      <c r="F739" s="173"/>
    </row>
    <row r="740" spans="1:6" x14ac:dyDescent="0.35">
      <c r="A740" s="149" t="str">
        <f t="shared" si="11"/>
        <v>17</v>
      </c>
      <c r="B740" s="172">
        <v>17303</v>
      </c>
      <c r="C740" s="173" t="s">
        <v>1792</v>
      </c>
      <c r="D740" s="173">
        <v>17170</v>
      </c>
      <c r="E740" s="173" t="s">
        <v>1792</v>
      </c>
      <c r="F740" s="173"/>
    </row>
    <row r="741" spans="1:6" x14ac:dyDescent="0.35">
      <c r="A741" s="149" t="str">
        <f t="shared" si="11"/>
        <v>17</v>
      </c>
      <c r="B741" s="172">
        <v>17304</v>
      </c>
      <c r="C741" s="173" t="s">
        <v>1531</v>
      </c>
      <c r="D741" s="173">
        <v>17800</v>
      </c>
      <c r="E741" s="173" t="s">
        <v>1531</v>
      </c>
      <c r="F741" s="173"/>
    </row>
    <row r="742" spans="1:6" x14ac:dyDescent="0.35">
      <c r="A742" s="149" t="str">
        <f t="shared" si="11"/>
        <v>17</v>
      </c>
      <c r="B742" s="172">
        <v>17305</v>
      </c>
      <c r="C742" s="173" t="s">
        <v>1793</v>
      </c>
      <c r="D742" s="173">
        <v>17130</v>
      </c>
      <c r="E742" s="173" t="s">
        <v>1793</v>
      </c>
      <c r="F742" s="173"/>
    </row>
    <row r="743" spans="1:6" x14ac:dyDescent="0.35">
      <c r="A743" s="149" t="str">
        <f t="shared" si="11"/>
        <v>17</v>
      </c>
      <c r="B743" s="172">
        <v>17306</v>
      </c>
      <c r="C743" s="173" t="s">
        <v>1794</v>
      </c>
      <c r="D743" s="173">
        <v>17200</v>
      </c>
      <c r="E743" s="173" t="s">
        <v>1794</v>
      </c>
      <c r="F743" s="173"/>
    </row>
    <row r="744" spans="1:6" x14ac:dyDescent="0.35">
      <c r="A744" s="149" t="str">
        <f t="shared" si="11"/>
        <v>17</v>
      </c>
      <c r="B744" s="172">
        <v>17307</v>
      </c>
      <c r="C744" s="173" t="s">
        <v>1795</v>
      </c>
      <c r="D744" s="173">
        <v>17600</v>
      </c>
      <c r="E744" s="173" t="s">
        <v>1795</v>
      </c>
      <c r="F744" s="173"/>
    </row>
    <row r="745" spans="1:6" x14ac:dyDescent="0.35">
      <c r="A745" s="149" t="str">
        <f t="shared" si="11"/>
        <v>17</v>
      </c>
      <c r="B745" s="172">
        <v>17308</v>
      </c>
      <c r="C745" s="173" t="s">
        <v>4159</v>
      </c>
      <c r="D745" s="173">
        <v>17620</v>
      </c>
      <c r="E745" s="173" t="s">
        <v>4159</v>
      </c>
      <c r="F745" s="173"/>
    </row>
    <row r="746" spans="1:6" x14ac:dyDescent="0.35">
      <c r="A746" s="149" t="str">
        <f t="shared" si="11"/>
        <v>17</v>
      </c>
      <c r="B746" s="172">
        <v>17309</v>
      </c>
      <c r="C746" s="173" t="s">
        <v>4160</v>
      </c>
      <c r="D746" s="173">
        <v>17360</v>
      </c>
      <c r="E746" s="173" t="s">
        <v>4160</v>
      </c>
      <c r="F746" s="173"/>
    </row>
    <row r="747" spans="1:6" x14ac:dyDescent="0.35">
      <c r="A747" s="149" t="str">
        <f t="shared" si="11"/>
        <v>17</v>
      </c>
      <c r="B747" s="172">
        <v>17310</v>
      </c>
      <c r="C747" s="173" t="s">
        <v>4161</v>
      </c>
      <c r="D747" s="173">
        <v>17260</v>
      </c>
      <c r="E747" s="173" t="s">
        <v>4161</v>
      </c>
      <c r="F747" s="173"/>
    </row>
    <row r="748" spans="1:6" x14ac:dyDescent="0.35">
      <c r="A748" s="149" t="str">
        <f t="shared" si="11"/>
        <v>17</v>
      </c>
      <c r="B748" s="172">
        <v>17311</v>
      </c>
      <c r="C748" s="173" t="s">
        <v>4162</v>
      </c>
      <c r="D748" s="173">
        <v>17570</v>
      </c>
      <c r="E748" s="173" t="s">
        <v>4162</v>
      </c>
      <c r="F748" s="173"/>
    </row>
    <row r="749" spans="1:6" x14ac:dyDescent="0.35">
      <c r="A749" s="149" t="str">
        <f t="shared" si="11"/>
        <v>17</v>
      </c>
      <c r="B749" s="172">
        <v>17312</v>
      </c>
      <c r="C749" s="173" t="s">
        <v>4163</v>
      </c>
      <c r="D749" s="173">
        <v>17150</v>
      </c>
      <c r="E749" s="173" t="s">
        <v>4163</v>
      </c>
      <c r="F749" s="173"/>
    </row>
    <row r="750" spans="1:6" x14ac:dyDescent="0.35">
      <c r="A750" s="149" t="str">
        <f t="shared" si="11"/>
        <v>17</v>
      </c>
      <c r="B750" s="172">
        <v>17313</v>
      </c>
      <c r="C750" s="173" t="s">
        <v>4164</v>
      </c>
      <c r="D750" s="173">
        <v>17770</v>
      </c>
      <c r="E750" s="173" t="s">
        <v>4164</v>
      </c>
      <c r="F750" s="173"/>
    </row>
    <row r="751" spans="1:6" x14ac:dyDescent="0.35">
      <c r="A751" s="149" t="str">
        <f t="shared" si="11"/>
        <v>17</v>
      </c>
      <c r="B751" s="172">
        <v>17314</v>
      </c>
      <c r="C751" s="173" t="s">
        <v>4165</v>
      </c>
      <c r="D751" s="173">
        <v>17770</v>
      </c>
      <c r="E751" s="173" t="s">
        <v>4165</v>
      </c>
      <c r="F751" s="173"/>
    </row>
    <row r="752" spans="1:6" x14ac:dyDescent="0.35">
      <c r="A752" s="149" t="str">
        <f t="shared" si="11"/>
        <v>17</v>
      </c>
      <c r="B752" s="172">
        <v>17315</v>
      </c>
      <c r="C752" s="173" t="s">
        <v>4024</v>
      </c>
      <c r="D752" s="173">
        <v>17220</v>
      </c>
      <c r="E752" s="173" t="s">
        <v>4024</v>
      </c>
      <c r="F752" s="173"/>
    </row>
    <row r="753" spans="1:6" x14ac:dyDescent="0.35">
      <c r="A753" s="149" t="str">
        <f t="shared" si="11"/>
        <v>17</v>
      </c>
      <c r="B753" s="172">
        <v>17316</v>
      </c>
      <c r="C753" s="173" t="s">
        <v>4166</v>
      </c>
      <c r="D753" s="173">
        <v>17520</v>
      </c>
      <c r="E753" s="173" t="s">
        <v>4166</v>
      </c>
      <c r="F753" s="173"/>
    </row>
    <row r="754" spans="1:6" x14ac:dyDescent="0.35">
      <c r="A754" s="149" t="str">
        <f t="shared" si="11"/>
        <v>17</v>
      </c>
      <c r="B754" s="172">
        <v>17317</v>
      </c>
      <c r="C754" s="173" t="s">
        <v>4167</v>
      </c>
      <c r="D754" s="173">
        <v>17240</v>
      </c>
      <c r="E754" s="173" t="s">
        <v>4167</v>
      </c>
      <c r="F754" s="173"/>
    </row>
    <row r="755" spans="1:6" x14ac:dyDescent="0.35">
      <c r="A755" s="149" t="str">
        <f t="shared" si="11"/>
        <v>17</v>
      </c>
      <c r="B755" s="172">
        <v>17318</v>
      </c>
      <c r="C755" s="173" t="s">
        <v>4168</v>
      </c>
      <c r="D755" s="173">
        <v>17590</v>
      </c>
      <c r="E755" s="173" t="s">
        <v>4168</v>
      </c>
      <c r="F755" s="173"/>
    </row>
    <row r="756" spans="1:6" x14ac:dyDescent="0.35">
      <c r="A756" s="149" t="str">
        <f t="shared" si="11"/>
        <v>17</v>
      </c>
      <c r="B756" s="172">
        <v>17318</v>
      </c>
      <c r="C756" s="173" t="s">
        <v>4168</v>
      </c>
      <c r="D756" s="173">
        <v>17590</v>
      </c>
      <c r="E756" s="173" t="s">
        <v>4168</v>
      </c>
      <c r="F756" s="173" t="s">
        <v>5731</v>
      </c>
    </row>
    <row r="757" spans="1:6" x14ac:dyDescent="0.35">
      <c r="A757" s="149" t="str">
        <f t="shared" si="11"/>
        <v>17</v>
      </c>
      <c r="B757" s="172">
        <v>17319</v>
      </c>
      <c r="C757" s="173" t="s">
        <v>4169</v>
      </c>
      <c r="D757" s="173">
        <v>17210</v>
      </c>
      <c r="E757" s="173" t="s">
        <v>4169</v>
      </c>
      <c r="F757" s="173"/>
    </row>
    <row r="758" spans="1:6" x14ac:dyDescent="0.35">
      <c r="A758" s="149" t="str">
        <f t="shared" si="11"/>
        <v>17</v>
      </c>
      <c r="B758" s="172">
        <v>17320</v>
      </c>
      <c r="C758" s="173" t="s">
        <v>4170</v>
      </c>
      <c r="D758" s="173">
        <v>17430</v>
      </c>
      <c r="E758" s="173" t="s">
        <v>4170</v>
      </c>
      <c r="F758" s="173"/>
    </row>
    <row r="759" spans="1:6" x14ac:dyDescent="0.35">
      <c r="A759" s="149" t="str">
        <f t="shared" si="11"/>
        <v>17</v>
      </c>
      <c r="B759" s="172">
        <v>17321</v>
      </c>
      <c r="C759" s="173" t="s">
        <v>4171</v>
      </c>
      <c r="D759" s="173">
        <v>17380</v>
      </c>
      <c r="E759" s="173" t="s">
        <v>4171</v>
      </c>
      <c r="F759" s="173"/>
    </row>
    <row r="760" spans="1:6" x14ac:dyDescent="0.35">
      <c r="A760" s="149" t="str">
        <f t="shared" si="11"/>
        <v>17</v>
      </c>
      <c r="B760" s="172">
        <v>17322</v>
      </c>
      <c r="C760" s="173" t="s">
        <v>4172</v>
      </c>
      <c r="D760" s="173">
        <v>17170</v>
      </c>
      <c r="E760" s="173" t="s">
        <v>4172</v>
      </c>
      <c r="F760" s="173"/>
    </row>
    <row r="761" spans="1:6" x14ac:dyDescent="0.35">
      <c r="A761" s="149" t="str">
        <f t="shared" si="11"/>
        <v>17</v>
      </c>
      <c r="B761" s="172">
        <v>17323</v>
      </c>
      <c r="C761" s="173" t="s">
        <v>4173</v>
      </c>
      <c r="D761" s="173">
        <v>17650</v>
      </c>
      <c r="E761" s="173" t="s">
        <v>4173</v>
      </c>
      <c r="F761" s="173"/>
    </row>
    <row r="762" spans="1:6" x14ac:dyDescent="0.35">
      <c r="A762" s="149" t="str">
        <f t="shared" si="11"/>
        <v>17</v>
      </c>
      <c r="B762" s="172">
        <v>17324</v>
      </c>
      <c r="C762" s="173" t="s">
        <v>4174</v>
      </c>
      <c r="D762" s="173">
        <v>17150</v>
      </c>
      <c r="E762" s="173" t="s">
        <v>4174</v>
      </c>
      <c r="F762" s="173"/>
    </row>
    <row r="763" spans="1:6" x14ac:dyDescent="0.35">
      <c r="A763" s="149" t="str">
        <f t="shared" si="11"/>
        <v>17</v>
      </c>
      <c r="B763" s="172">
        <v>17325</v>
      </c>
      <c r="C763" s="173" t="s">
        <v>4175</v>
      </c>
      <c r="D763" s="173">
        <v>17240</v>
      </c>
      <c r="E763" s="173" t="s">
        <v>4175</v>
      </c>
      <c r="F763" s="173"/>
    </row>
    <row r="764" spans="1:6" x14ac:dyDescent="0.35">
      <c r="A764" s="149" t="str">
        <f t="shared" si="11"/>
        <v>17</v>
      </c>
      <c r="B764" s="172">
        <v>17326</v>
      </c>
      <c r="C764" s="173" t="s">
        <v>4176</v>
      </c>
      <c r="D764" s="173">
        <v>17520</v>
      </c>
      <c r="E764" s="173" t="s">
        <v>4176</v>
      </c>
      <c r="F764" s="173"/>
    </row>
    <row r="765" spans="1:6" x14ac:dyDescent="0.35">
      <c r="A765" s="149" t="str">
        <f t="shared" si="11"/>
        <v>17</v>
      </c>
      <c r="B765" s="172">
        <v>17327</v>
      </c>
      <c r="C765" s="173" t="s">
        <v>4029</v>
      </c>
      <c r="D765" s="173">
        <v>17330</v>
      </c>
      <c r="E765" s="173" t="s">
        <v>4029</v>
      </c>
      <c r="F765" s="173"/>
    </row>
    <row r="766" spans="1:6" x14ac:dyDescent="0.35">
      <c r="A766" s="149" t="str">
        <f t="shared" si="11"/>
        <v>17</v>
      </c>
      <c r="B766" s="172">
        <v>17328</v>
      </c>
      <c r="C766" s="173" t="s">
        <v>4177</v>
      </c>
      <c r="D766" s="173">
        <v>17240</v>
      </c>
      <c r="E766" s="173" t="s">
        <v>4177</v>
      </c>
      <c r="F766" s="173"/>
    </row>
    <row r="767" spans="1:6" x14ac:dyDescent="0.35">
      <c r="A767" s="149" t="str">
        <f t="shared" si="11"/>
        <v>17</v>
      </c>
      <c r="B767" s="172">
        <v>17329</v>
      </c>
      <c r="C767" s="173" t="s">
        <v>4178</v>
      </c>
      <c r="D767" s="173">
        <v>17780</v>
      </c>
      <c r="E767" s="173" t="s">
        <v>4178</v>
      </c>
      <c r="F767" s="173"/>
    </row>
    <row r="768" spans="1:6" x14ac:dyDescent="0.35">
      <c r="A768" s="149" t="str">
        <f t="shared" si="11"/>
        <v>17</v>
      </c>
      <c r="B768" s="172">
        <v>17330</v>
      </c>
      <c r="C768" s="173" t="s">
        <v>4179</v>
      </c>
      <c r="D768" s="173">
        <v>17250</v>
      </c>
      <c r="E768" s="173" t="s">
        <v>4179</v>
      </c>
      <c r="F768" s="173"/>
    </row>
    <row r="769" spans="1:6" x14ac:dyDescent="0.35">
      <c r="A769" s="149" t="str">
        <f t="shared" si="11"/>
        <v>17</v>
      </c>
      <c r="B769" s="172">
        <v>17331</v>
      </c>
      <c r="C769" s="173" t="s">
        <v>4180</v>
      </c>
      <c r="D769" s="173">
        <v>17240</v>
      </c>
      <c r="E769" s="173" t="s">
        <v>4180</v>
      </c>
      <c r="F769" s="173"/>
    </row>
    <row r="770" spans="1:6" x14ac:dyDescent="0.35">
      <c r="A770" s="149" t="str">
        <f t="shared" si="11"/>
        <v>17</v>
      </c>
      <c r="B770" s="172">
        <v>17332</v>
      </c>
      <c r="C770" s="173" t="s">
        <v>4181</v>
      </c>
      <c r="D770" s="173">
        <v>17240</v>
      </c>
      <c r="E770" s="173" t="s">
        <v>4181</v>
      </c>
      <c r="F770" s="173"/>
    </row>
    <row r="771" spans="1:6" x14ac:dyDescent="0.35">
      <c r="A771" s="149" t="str">
        <f t="shared" si="11"/>
        <v>17</v>
      </c>
      <c r="B771" s="172">
        <v>17332</v>
      </c>
      <c r="C771" s="173" t="s">
        <v>4181</v>
      </c>
      <c r="D771" s="173">
        <v>17240</v>
      </c>
      <c r="E771" s="173" t="s">
        <v>4181</v>
      </c>
      <c r="F771" s="173" t="s">
        <v>5732</v>
      </c>
    </row>
    <row r="772" spans="1:6" x14ac:dyDescent="0.35">
      <c r="A772" s="149" t="str">
        <f t="shared" si="11"/>
        <v>17</v>
      </c>
      <c r="B772" s="172">
        <v>17333</v>
      </c>
      <c r="C772" s="173" t="s">
        <v>4182</v>
      </c>
      <c r="D772" s="173">
        <v>17110</v>
      </c>
      <c r="E772" s="173" t="s">
        <v>4182</v>
      </c>
      <c r="F772" s="173"/>
    </row>
    <row r="773" spans="1:6" x14ac:dyDescent="0.35">
      <c r="A773" s="149" t="str">
        <f t="shared" ref="A773:A836" si="12">LEFT(B773, 2)</f>
        <v>17</v>
      </c>
      <c r="B773" s="172">
        <v>17334</v>
      </c>
      <c r="C773" s="173" t="s">
        <v>4183</v>
      </c>
      <c r="D773" s="173">
        <v>17470</v>
      </c>
      <c r="E773" s="173" t="s">
        <v>4183</v>
      </c>
      <c r="F773" s="173"/>
    </row>
    <row r="774" spans="1:6" x14ac:dyDescent="0.35">
      <c r="A774" s="149" t="str">
        <f t="shared" si="12"/>
        <v>17</v>
      </c>
      <c r="B774" s="172">
        <v>17335</v>
      </c>
      <c r="C774" s="173" t="s">
        <v>4184</v>
      </c>
      <c r="D774" s="173">
        <v>17150</v>
      </c>
      <c r="E774" s="173" t="s">
        <v>4184</v>
      </c>
      <c r="F774" s="173"/>
    </row>
    <row r="775" spans="1:6" x14ac:dyDescent="0.35">
      <c r="A775" s="149" t="str">
        <f t="shared" si="12"/>
        <v>17</v>
      </c>
      <c r="B775" s="172">
        <v>17336</v>
      </c>
      <c r="C775" s="173" t="s">
        <v>4185</v>
      </c>
      <c r="D775" s="173">
        <v>17810</v>
      </c>
      <c r="E775" s="173" t="s">
        <v>4185</v>
      </c>
      <c r="F775" s="173"/>
    </row>
    <row r="776" spans="1:6" x14ac:dyDescent="0.35">
      <c r="A776" s="149" t="str">
        <f t="shared" si="12"/>
        <v>17</v>
      </c>
      <c r="B776" s="172">
        <v>17337</v>
      </c>
      <c r="C776" s="173" t="s">
        <v>4186</v>
      </c>
      <c r="D776" s="173">
        <v>17190</v>
      </c>
      <c r="E776" s="173" t="s">
        <v>4186</v>
      </c>
      <c r="F776" s="173"/>
    </row>
    <row r="777" spans="1:6" x14ac:dyDescent="0.35">
      <c r="A777" s="149" t="str">
        <f t="shared" si="12"/>
        <v>17</v>
      </c>
      <c r="B777" s="172">
        <v>17337</v>
      </c>
      <c r="C777" s="173" t="s">
        <v>4186</v>
      </c>
      <c r="D777" s="173">
        <v>17190</v>
      </c>
      <c r="E777" s="173" t="s">
        <v>4186</v>
      </c>
      <c r="F777" s="173" t="s">
        <v>5733</v>
      </c>
    </row>
    <row r="778" spans="1:6" x14ac:dyDescent="0.35">
      <c r="A778" s="149" t="str">
        <f t="shared" si="12"/>
        <v>17</v>
      </c>
      <c r="B778" s="172">
        <v>17337</v>
      </c>
      <c r="C778" s="173" t="s">
        <v>4186</v>
      </c>
      <c r="D778" s="173">
        <v>17190</v>
      </c>
      <c r="E778" s="173" t="s">
        <v>4186</v>
      </c>
      <c r="F778" s="173" t="s">
        <v>5734</v>
      </c>
    </row>
    <row r="779" spans="1:6" x14ac:dyDescent="0.35">
      <c r="A779" s="149" t="str">
        <f t="shared" si="12"/>
        <v>17</v>
      </c>
      <c r="B779" s="172">
        <v>17337</v>
      </c>
      <c r="C779" s="173" t="s">
        <v>4186</v>
      </c>
      <c r="D779" s="173">
        <v>17190</v>
      </c>
      <c r="E779" s="173" t="s">
        <v>4186</v>
      </c>
      <c r="F779" s="173" t="s">
        <v>5735</v>
      </c>
    </row>
    <row r="780" spans="1:6" x14ac:dyDescent="0.35">
      <c r="A780" s="149" t="str">
        <f t="shared" si="12"/>
        <v>17</v>
      </c>
      <c r="B780" s="172">
        <v>17337</v>
      </c>
      <c r="C780" s="173" t="s">
        <v>4186</v>
      </c>
      <c r="D780" s="173">
        <v>17190</v>
      </c>
      <c r="E780" s="173" t="s">
        <v>4186</v>
      </c>
      <c r="F780" s="173" t="s">
        <v>5736</v>
      </c>
    </row>
    <row r="781" spans="1:6" x14ac:dyDescent="0.35">
      <c r="A781" s="149" t="str">
        <f t="shared" si="12"/>
        <v>17</v>
      </c>
      <c r="B781" s="172">
        <v>17337</v>
      </c>
      <c r="C781" s="173" t="s">
        <v>4186</v>
      </c>
      <c r="D781" s="173">
        <v>17190</v>
      </c>
      <c r="E781" s="173" t="s">
        <v>4186</v>
      </c>
      <c r="F781" s="173" t="s">
        <v>5737</v>
      </c>
    </row>
    <row r="782" spans="1:6" x14ac:dyDescent="0.35">
      <c r="A782" s="149" t="str">
        <f t="shared" si="12"/>
        <v>17</v>
      </c>
      <c r="B782" s="172">
        <v>17338</v>
      </c>
      <c r="C782" s="173" t="s">
        <v>4187</v>
      </c>
      <c r="D782" s="173">
        <v>17700</v>
      </c>
      <c r="E782" s="173" t="s">
        <v>4187</v>
      </c>
      <c r="F782" s="173"/>
    </row>
    <row r="783" spans="1:6" x14ac:dyDescent="0.35">
      <c r="A783" s="149" t="str">
        <f t="shared" si="12"/>
        <v>17</v>
      </c>
      <c r="B783" s="172">
        <v>17339</v>
      </c>
      <c r="C783" s="173" t="s">
        <v>4188</v>
      </c>
      <c r="D783" s="173">
        <v>17500</v>
      </c>
      <c r="E783" s="173" t="s">
        <v>4188</v>
      </c>
      <c r="F783" s="173"/>
    </row>
    <row r="784" spans="1:6" x14ac:dyDescent="0.35">
      <c r="A784" s="149" t="str">
        <f t="shared" si="12"/>
        <v>17</v>
      </c>
      <c r="B784" s="172">
        <v>17340</v>
      </c>
      <c r="C784" s="173" t="s">
        <v>4189</v>
      </c>
      <c r="D784" s="173">
        <v>17700</v>
      </c>
      <c r="E784" s="173" t="s">
        <v>4189</v>
      </c>
      <c r="F784" s="173" t="s">
        <v>1770</v>
      </c>
    </row>
    <row r="785" spans="1:6" x14ac:dyDescent="0.35">
      <c r="A785" s="149" t="str">
        <f t="shared" si="12"/>
        <v>17</v>
      </c>
      <c r="B785" s="172">
        <v>17340</v>
      </c>
      <c r="C785" s="173" t="s">
        <v>4189</v>
      </c>
      <c r="D785" s="173">
        <v>17700</v>
      </c>
      <c r="E785" s="173" t="s">
        <v>4189</v>
      </c>
      <c r="F785" s="173" t="s">
        <v>5738</v>
      </c>
    </row>
    <row r="786" spans="1:6" x14ac:dyDescent="0.35">
      <c r="A786" s="149" t="str">
        <f t="shared" si="12"/>
        <v>17</v>
      </c>
      <c r="B786" s="172">
        <v>17341</v>
      </c>
      <c r="C786" s="173" t="s">
        <v>4190</v>
      </c>
      <c r="D786" s="173">
        <v>17500</v>
      </c>
      <c r="E786" s="173" t="s">
        <v>4190</v>
      </c>
      <c r="F786" s="173"/>
    </row>
    <row r="787" spans="1:6" x14ac:dyDescent="0.35">
      <c r="A787" s="149" t="str">
        <f t="shared" si="12"/>
        <v>17</v>
      </c>
      <c r="B787" s="172">
        <v>17342</v>
      </c>
      <c r="C787" s="173" t="s">
        <v>4191</v>
      </c>
      <c r="D787" s="173">
        <v>17240</v>
      </c>
      <c r="E787" s="173" t="s">
        <v>4191</v>
      </c>
      <c r="F787" s="173"/>
    </row>
    <row r="788" spans="1:6" x14ac:dyDescent="0.35">
      <c r="A788" s="149" t="str">
        <f t="shared" si="12"/>
        <v>17</v>
      </c>
      <c r="B788" s="172">
        <v>17343</v>
      </c>
      <c r="C788" s="173" t="s">
        <v>4192</v>
      </c>
      <c r="D788" s="173">
        <v>17240</v>
      </c>
      <c r="E788" s="173" t="s">
        <v>4192</v>
      </c>
      <c r="F788" s="173"/>
    </row>
    <row r="789" spans="1:6" x14ac:dyDescent="0.35">
      <c r="A789" s="149" t="str">
        <f t="shared" si="12"/>
        <v>17</v>
      </c>
      <c r="B789" s="172">
        <v>17344</v>
      </c>
      <c r="C789" s="173" t="s">
        <v>4193</v>
      </c>
      <c r="D789" s="173">
        <v>17770</v>
      </c>
      <c r="E789" s="173" t="s">
        <v>4193</v>
      </c>
      <c r="F789" s="173"/>
    </row>
    <row r="790" spans="1:6" x14ac:dyDescent="0.35">
      <c r="A790" s="149" t="str">
        <f t="shared" si="12"/>
        <v>17</v>
      </c>
      <c r="B790" s="172">
        <v>17344</v>
      </c>
      <c r="C790" s="173" t="s">
        <v>4193</v>
      </c>
      <c r="D790" s="173">
        <v>17770</v>
      </c>
      <c r="E790" s="173" t="s">
        <v>4193</v>
      </c>
      <c r="F790" s="173" t="s">
        <v>1695</v>
      </c>
    </row>
    <row r="791" spans="1:6" x14ac:dyDescent="0.35">
      <c r="A791" s="149" t="str">
        <f t="shared" si="12"/>
        <v>17</v>
      </c>
      <c r="B791" s="172">
        <v>17345</v>
      </c>
      <c r="C791" s="173" t="s">
        <v>4194</v>
      </c>
      <c r="D791" s="173">
        <v>17500</v>
      </c>
      <c r="E791" s="173" t="s">
        <v>4194</v>
      </c>
      <c r="F791" s="173"/>
    </row>
    <row r="792" spans="1:6" x14ac:dyDescent="0.35">
      <c r="A792" s="149" t="str">
        <f t="shared" si="12"/>
        <v>17</v>
      </c>
      <c r="B792" s="172">
        <v>17346</v>
      </c>
      <c r="C792" s="173" t="s">
        <v>4195</v>
      </c>
      <c r="D792" s="173">
        <v>17430</v>
      </c>
      <c r="E792" s="173" t="s">
        <v>4195</v>
      </c>
      <c r="F792" s="173"/>
    </row>
    <row r="793" spans="1:6" x14ac:dyDescent="0.35">
      <c r="A793" s="149" t="str">
        <f t="shared" si="12"/>
        <v>17</v>
      </c>
      <c r="B793" s="172">
        <v>17347</v>
      </c>
      <c r="C793" s="173" t="s">
        <v>4196</v>
      </c>
      <c r="D793" s="173">
        <v>17400</v>
      </c>
      <c r="E793" s="173" t="s">
        <v>4196</v>
      </c>
      <c r="F793" s="173"/>
    </row>
    <row r="794" spans="1:6" x14ac:dyDescent="0.35">
      <c r="A794" s="149" t="str">
        <f t="shared" si="12"/>
        <v>17</v>
      </c>
      <c r="B794" s="172">
        <v>17348</v>
      </c>
      <c r="C794" s="173" t="s">
        <v>4197</v>
      </c>
      <c r="D794" s="173">
        <v>17620</v>
      </c>
      <c r="E794" s="173" t="s">
        <v>4197</v>
      </c>
      <c r="F794" s="173"/>
    </row>
    <row r="795" spans="1:6" x14ac:dyDescent="0.35">
      <c r="A795" s="149" t="str">
        <f t="shared" si="12"/>
        <v>17</v>
      </c>
      <c r="B795" s="172">
        <v>17349</v>
      </c>
      <c r="C795" s="173" t="s">
        <v>4198</v>
      </c>
      <c r="D795" s="173">
        <v>17170</v>
      </c>
      <c r="E795" s="173" t="s">
        <v>4198</v>
      </c>
      <c r="F795" s="173"/>
    </row>
    <row r="796" spans="1:6" x14ac:dyDescent="0.35">
      <c r="A796" s="149" t="str">
        <f t="shared" si="12"/>
        <v>17</v>
      </c>
      <c r="B796" s="172">
        <v>17350</v>
      </c>
      <c r="C796" s="173" t="s">
        <v>4199</v>
      </c>
      <c r="D796" s="173">
        <v>17400</v>
      </c>
      <c r="E796" s="173" t="s">
        <v>4199</v>
      </c>
      <c r="F796" s="173"/>
    </row>
    <row r="797" spans="1:6" x14ac:dyDescent="0.35">
      <c r="A797" s="149" t="str">
        <f t="shared" si="12"/>
        <v>17</v>
      </c>
      <c r="B797" s="172">
        <v>17351</v>
      </c>
      <c r="C797" s="173" t="s">
        <v>4200</v>
      </c>
      <c r="D797" s="173">
        <v>17320</v>
      </c>
      <c r="E797" s="173" t="s">
        <v>4200</v>
      </c>
      <c r="F797" s="173"/>
    </row>
    <row r="798" spans="1:6" x14ac:dyDescent="0.35">
      <c r="A798" s="149" t="str">
        <f t="shared" si="12"/>
        <v>17</v>
      </c>
      <c r="B798" s="172">
        <v>17351</v>
      </c>
      <c r="C798" s="173" t="s">
        <v>4200</v>
      </c>
      <c r="D798" s="173">
        <v>17320</v>
      </c>
      <c r="E798" s="173" t="s">
        <v>4200</v>
      </c>
      <c r="F798" s="173" t="s">
        <v>5739</v>
      </c>
    </row>
    <row r="799" spans="1:6" x14ac:dyDescent="0.35">
      <c r="A799" s="149" t="str">
        <f t="shared" si="12"/>
        <v>17</v>
      </c>
      <c r="B799" s="172">
        <v>17353</v>
      </c>
      <c r="C799" s="173" t="s">
        <v>4201</v>
      </c>
      <c r="D799" s="173">
        <v>17450</v>
      </c>
      <c r="E799" s="173" t="s">
        <v>4201</v>
      </c>
      <c r="F799" s="173"/>
    </row>
    <row r="800" spans="1:6" x14ac:dyDescent="0.35">
      <c r="A800" s="149" t="str">
        <f t="shared" si="12"/>
        <v>17</v>
      </c>
      <c r="B800" s="172">
        <v>17354</v>
      </c>
      <c r="C800" s="173" t="s">
        <v>4202</v>
      </c>
      <c r="D800" s="173">
        <v>17800</v>
      </c>
      <c r="E800" s="173" t="s">
        <v>4202</v>
      </c>
      <c r="F800" s="173"/>
    </row>
    <row r="801" spans="1:6" x14ac:dyDescent="0.35">
      <c r="A801" s="149" t="str">
        <f t="shared" si="12"/>
        <v>17</v>
      </c>
      <c r="B801" s="172">
        <v>17355</v>
      </c>
      <c r="C801" s="173" t="s">
        <v>4203</v>
      </c>
      <c r="D801" s="173">
        <v>17520</v>
      </c>
      <c r="E801" s="173" t="s">
        <v>4203</v>
      </c>
      <c r="F801" s="173"/>
    </row>
    <row r="802" spans="1:6" x14ac:dyDescent="0.35">
      <c r="A802" s="149" t="str">
        <f t="shared" si="12"/>
        <v>17</v>
      </c>
      <c r="B802" s="172">
        <v>17356</v>
      </c>
      <c r="C802" s="173" t="s">
        <v>4204</v>
      </c>
      <c r="D802" s="173">
        <v>17380</v>
      </c>
      <c r="E802" s="173" t="s">
        <v>4204</v>
      </c>
      <c r="F802" s="173"/>
    </row>
    <row r="803" spans="1:6" x14ac:dyDescent="0.35">
      <c r="A803" s="149" t="str">
        <f t="shared" si="12"/>
        <v>17</v>
      </c>
      <c r="B803" s="172">
        <v>17357</v>
      </c>
      <c r="C803" s="173" t="s">
        <v>4205</v>
      </c>
      <c r="D803" s="173">
        <v>17520</v>
      </c>
      <c r="E803" s="173" t="s">
        <v>4205</v>
      </c>
      <c r="F803" s="173"/>
    </row>
    <row r="804" spans="1:6" x14ac:dyDescent="0.35">
      <c r="A804" s="149" t="str">
        <f t="shared" si="12"/>
        <v>17</v>
      </c>
      <c r="B804" s="172">
        <v>17358</v>
      </c>
      <c r="C804" s="173" t="s">
        <v>4206</v>
      </c>
      <c r="D804" s="173">
        <v>17470</v>
      </c>
      <c r="E804" s="173" t="s">
        <v>4206</v>
      </c>
      <c r="F804" s="173"/>
    </row>
    <row r="805" spans="1:6" x14ac:dyDescent="0.35">
      <c r="A805" s="149" t="str">
        <f t="shared" si="12"/>
        <v>17</v>
      </c>
      <c r="B805" s="172">
        <v>17359</v>
      </c>
      <c r="C805" s="173" t="s">
        <v>4207</v>
      </c>
      <c r="D805" s="173">
        <v>17700</v>
      </c>
      <c r="E805" s="173" t="s">
        <v>4207</v>
      </c>
      <c r="F805" s="173"/>
    </row>
    <row r="806" spans="1:6" x14ac:dyDescent="0.35">
      <c r="A806" s="149" t="str">
        <f t="shared" si="12"/>
        <v>17</v>
      </c>
      <c r="B806" s="172">
        <v>17360</v>
      </c>
      <c r="C806" s="173" t="s">
        <v>4208</v>
      </c>
      <c r="D806" s="173">
        <v>17740</v>
      </c>
      <c r="E806" s="173" t="s">
        <v>4208</v>
      </c>
      <c r="F806" s="173"/>
    </row>
    <row r="807" spans="1:6" x14ac:dyDescent="0.35">
      <c r="A807" s="149" t="str">
        <f t="shared" si="12"/>
        <v>17</v>
      </c>
      <c r="B807" s="172">
        <v>17361</v>
      </c>
      <c r="C807" s="173" t="s">
        <v>4041</v>
      </c>
      <c r="D807" s="173">
        <v>17330</v>
      </c>
      <c r="E807" s="173" t="s">
        <v>4041</v>
      </c>
      <c r="F807" s="173"/>
    </row>
    <row r="808" spans="1:6" x14ac:dyDescent="0.35">
      <c r="A808" s="149" t="str">
        <f t="shared" si="12"/>
        <v>17</v>
      </c>
      <c r="B808" s="172">
        <v>17362</v>
      </c>
      <c r="C808" s="173" t="s">
        <v>4209</v>
      </c>
      <c r="D808" s="173">
        <v>17150</v>
      </c>
      <c r="E808" s="173" t="s">
        <v>4209</v>
      </c>
      <c r="F808" s="173"/>
    </row>
    <row r="809" spans="1:6" x14ac:dyDescent="0.35">
      <c r="A809" s="149" t="str">
        <f t="shared" si="12"/>
        <v>17</v>
      </c>
      <c r="B809" s="172">
        <v>17363</v>
      </c>
      <c r="C809" s="173" t="s">
        <v>4210</v>
      </c>
      <c r="D809" s="173">
        <v>17500</v>
      </c>
      <c r="E809" s="173" t="s">
        <v>4210</v>
      </c>
      <c r="F809" s="173"/>
    </row>
    <row r="810" spans="1:6" x14ac:dyDescent="0.35">
      <c r="A810" s="149" t="str">
        <f t="shared" si="12"/>
        <v>17</v>
      </c>
      <c r="B810" s="172">
        <v>17364</v>
      </c>
      <c r="C810" s="173" t="s">
        <v>4211</v>
      </c>
      <c r="D810" s="173">
        <v>17520</v>
      </c>
      <c r="E810" s="173" t="s">
        <v>4211</v>
      </c>
      <c r="F810" s="173"/>
    </row>
    <row r="811" spans="1:6" x14ac:dyDescent="0.35">
      <c r="A811" s="149" t="str">
        <f t="shared" si="12"/>
        <v>17</v>
      </c>
      <c r="B811" s="172">
        <v>17365</v>
      </c>
      <c r="C811" s="173" t="s">
        <v>4212</v>
      </c>
      <c r="D811" s="173">
        <v>17270</v>
      </c>
      <c r="E811" s="173" t="s">
        <v>4212</v>
      </c>
      <c r="F811" s="173"/>
    </row>
    <row r="812" spans="1:6" x14ac:dyDescent="0.35">
      <c r="A812" s="149" t="str">
        <f t="shared" si="12"/>
        <v>17</v>
      </c>
      <c r="B812" s="172">
        <v>17366</v>
      </c>
      <c r="C812" s="173" t="s">
        <v>4213</v>
      </c>
      <c r="D812" s="173">
        <v>17360</v>
      </c>
      <c r="E812" s="173" t="s">
        <v>4213</v>
      </c>
      <c r="F812" s="173"/>
    </row>
    <row r="813" spans="1:6" x14ac:dyDescent="0.35">
      <c r="A813" s="149" t="str">
        <f t="shared" si="12"/>
        <v>17</v>
      </c>
      <c r="B813" s="172">
        <v>17367</v>
      </c>
      <c r="C813" s="173" t="s">
        <v>4214</v>
      </c>
      <c r="D813" s="173">
        <v>17400</v>
      </c>
      <c r="E813" s="173" t="s">
        <v>4214</v>
      </c>
      <c r="F813" s="173"/>
    </row>
    <row r="814" spans="1:6" x14ac:dyDescent="0.35">
      <c r="A814" s="149" t="str">
        <f t="shared" si="12"/>
        <v>17</v>
      </c>
      <c r="B814" s="172">
        <v>17369</v>
      </c>
      <c r="C814" s="173" t="s">
        <v>4215</v>
      </c>
      <c r="D814" s="173">
        <v>17410</v>
      </c>
      <c r="E814" s="173" t="s">
        <v>4215</v>
      </c>
      <c r="F814" s="173"/>
    </row>
    <row r="815" spans="1:6" x14ac:dyDescent="0.35">
      <c r="A815" s="149" t="str">
        <f t="shared" si="12"/>
        <v>17</v>
      </c>
      <c r="B815" s="172">
        <v>17372</v>
      </c>
      <c r="C815" s="173" t="s">
        <v>4045</v>
      </c>
      <c r="D815" s="173">
        <v>17500</v>
      </c>
      <c r="E815" s="173" t="s">
        <v>4045</v>
      </c>
      <c r="F815" s="173"/>
    </row>
    <row r="816" spans="1:6" x14ac:dyDescent="0.35">
      <c r="A816" s="149" t="str">
        <f t="shared" si="12"/>
        <v>17</v>
      </c>
      <c r="B816" s="172">
        <v>17373</v>
      </c>
      <c r="C816" s="173" t="s">
        <v>4216</v>
      </c>
      <c r="D816" s="173">
        <v>17220</v>
      </c>
      <c r="E816" s="173" t="s">
        <v>4216</v>
      </c>
      <c r="F816" s="173"/>
    </row>
    <row r="817" spans="1:6" x14ac:dyDescent="0.35">
      <c r="A817" s="149" t="str">
        <f t="shared" si="12"/>
        <v>17</v>
      </c>
      <c r="B817" s="172">
        <v>17374</v>
      </c>
      <c r="C817" s="173" t="s">
        <v>4217</v>
      </c>
      <c r="D817" s="173">
        <v>17770</v>
      </c>
      <c r="E817" s="173" t="s">
        <v>4217</v>
      </c>
      <c r="F817" s="173"/>
    </row>
    <row r="818" spans="1:6" x14ac:dyDescent="0.35">
      <c r="A818" s="149" t="str">
        <f t="shared" si="12"/>
        <v>17</v>
      </c>
      <c r="B818" s="172">
        <v>17375</v>
      </c>
      <c r="C818" s="173" t="s">
        <v>4218</v>
      </c>
      <c r="D818" s="173">
        <v>17780</v>
      </c>
      <c r="E818" s="173" t="s">
        <v>4218</v>
      </c>
      <c r="F818" s="173"/>
    </row>
    <row r="819" spans="1:6" x14ac:dyDescent="0.35">
      <c r="A819" s="149" t="str">
        <f t="shared" si="12"/>
        <v>17</v>
      </c>
      <c r="B819" s="172">
        <v>17376</v>
      </c>
      <c r="C819" s="173" t="s">
        <v>4219</v>
      </c>
      <c r="D819" s="173">
        <v>17230</v>
      </c>
      <c r="E819" s="173" t="s">
        <v>4219</v>
      </c>
      <c r="F819" s="173"/>
    </row>
    <row r="820" spans="1:6" x14ac:dyDescent="0.35">
      <c r="A820" s="149" t="str">
        <f t="shared" si="12"/>
        <v>17</v>
      </c>
      <c r="B820" s="172">
        <v>17377</v>
      </c>
      <c r="C820" s="173" t="s">
        <v>4220</v>
      </c>
      <c r="D820" s="173">
        <v>17490</v>
      </c>
      <c r="E820" s="173" t="s">
        <v>4220</v>
      </c>
      <c r="F820" s="173"/>
    </row>
    <row r="821" spans="1:6" x14ac:dyDescent="0.35">
      <c r="A821" s="149" t="str">
        <f t="shared" si="12"/>
        <v>17</v>
      </c>
      <c r="B821" s="172">
        <v>17378</v>
      </c>
      <c r="C821" s="173" t="s">
        <v>4221</v>
      </c>
      <c r="D821" s="173">
        <v>17210</v>
      </c>
      <c r="E821" s="173" t="s">
        <v>4221</v>
      </c>
      <c r="F821" s="173"/>
    </row>
    <row r="822" spans="1:6" x14ac:dyDescent="0.35">
      <c r="A822" s="149" t="str">
        <f t="shared" si="12"/>
        <v>17</v>
      </c>
      <c r="B822" s="172">
        <v>17379</v>
      </c>
      <c r="C822" s="173" t="s">
        <v>4222</v>
      </c>
      <c r="D822" s="173">
        <v>17800</v>
      </c>
      <c r="E822" s="173" t="s">
        <v>4222</v>
      </c>
      <c r="F822" s="173"/>
    </row>
    <row r="823" spans="1:6" x14ac:dyDescent="0.35">
      <c r="A823" s="149" t="str">
        <f t="shared" si="12"/>
        <v>17</v>
      </c>
      <c r="B823" s="172">
        <v>17380</v>
      </c>
      <c r="C823" s="173" t="s">
        <v>4223</v>
      </c>
      <c r="D823" s="173">
        <v>17420</v>
      </c>
      <c r="E823" s="173" t="s">
        <v>4223</v>
      </c>
      <c r="F823" s="173"/>
    </row>
    <row r="824" spans="1:6" x14ac:dyDescent="0.35">
      <c r="A824" s="149" t="str">
        <f t="shared" si="12"/>
        <v>17</v>
      </c>
      <c r="B824" s="172">
        <v>17380</v>
      </c>
      <c r="C824" s="173" t="s">
        <v>4223</v>
      </c>
      <c r="D824" s="173">
        <v>17420</v>
      </c>
      <c r="E824" s="173" t="s">
        <v>4223</v>
      </c>
      <c r="F824" s="173" t="s">
        <v>5740</v>
      </c>
    </row>
    <row r="825" spans="1:6" x14ac:dyDescent="0.35">
      <c r="A825" s="149" t="str">
        <f t="shared" si="12"/>
        <v>17</v>
      </c>
      <c r="B825" s="172">
        <v>17381</v>
      </c>
      <c r="C825" s="173" t="s">
        <v>4224</v>
      </c>
      <c r="D825" s="173">
        <v>17400</v>
      </c>
      <c r="E825" s="173" t="s">
        <v>4224</v>
      </c>
      <c r="F825" s="173"/>
    </row>
    <row r="826" spans="1:6" x14ac:dyDescent="0.35">
      <c r="A826" s="149" t="str">
        <f t="shared" si="12"/>
        <v>17</v>
      </c>
      <c r="B826" s="172">
        <v>17382</v>
      </c>
      <c r="C826" s="173" t="s">
        <v>4225</v>
      </c>
      <c r="D826" s="173">
        <v>17700</v>
      </c>
      <c r="E826" s="173" t="s">
        <v>4225</v>
      </c>
      <c r="F826" s="173"/>
    </row>
    <row r="827" spans="1:6" x14ac:dyDescent="0.35">
      <c r="A827" s="149" t="str">
        <f t="shared" si="12"/>
        <v>17</v>
      </c>
      <c r="B827" s="172">
        <v>17383</v>
      </c>
      <c r="C827" s="173" t="s">
        <v>4226</v>
      </c>
      <c r="D827" s="173">
        <v>17400</v>
      </c>
      <c r="E827" s="173" t="s">
        <v>4226</v>
      </c>
      <c r="F827" s="173"/>
    </row>
    <row r="828" spans="1:6" x14ac:dyDescent="0.35">
      <c r="A828" s="149" t="str">
        <f t="shared" si="12"/>
        <v>17</v>
      </c>
      <c r="B828" s="172">
        <v>17384</v>
      </c>
      <c r="C828" s="173" t="s">
        <v>4227</v>
      </c>
      <c r="D828" s="173">
        <v>17330</v>
      </c>
      <c r="E828" s="173" t="s">
        <v>4227</v>
      </c>
      <c r="F828" s="173"/>
    </row>
    <row r="829" spans="1:6" x14ac:dyDescent="0.35">
      <c r="A829" s="149" t="str">
        <f t="shared" si="12"/>
        <v>17</v>
      </c>
      <c r="B829" s="172">
        <v>17385</v>
      </c>
      <c r="C829" s="173" t="s">
        <v>4228</v>
      </c>
      <c r="D829" s="173">
        <v>17310</v>
      </c>
      <c r="E829" s="173" t="s">
        <v>4228</v>
      </c>
      <c r="F829" s="173"/>
    </row>
    <row r="830" spans="1:6" x14ac:dyDescent="0.35">
      <c r="A830" s="149" t="str">
        <f t="shared" si="12"/>
        <v>17</v>
      </c>
      <c r="B830" s="172">
        <v>17385</v>
      </c>
      <c r="C830" s="173" t="s">
        <v>4228</v>
      </c>
      <c r="D830" s="173">
        <v>17310</v>
      </c>
      <c r="E830" s="173" t="s">
        <v>4228</v>
      </c>
      <c r="F830" s="173" t="s">
        <v>5741</v>
      </c>
    </row>
    <row r="831" spans="1:6" x14ac:dyDescent="0.35">
      <c r="A831" s="149" t="str">
        <f t="shared" si="12"/>
        <v>17</v>
      </c>
      <c r="B831" s="172">
        <v>17386</v>
      </c>
      <c r="C831" s="173" t="s">
        <v>4229</v>
      </c>
      <c r="D831" s="173">
        <v>17270</v>
      </c>
      <c r="E831" s="173" t="s">
        <v>4229</v>
      </c>
      <c r="F831" s="173"/>
    </row>
    <row r="832" spans="1:6" x14ac:dyDescent="0.35">
      <c r="A832" s="149" t="str">
        <f t="shared" si="12"/>
        <v>17</v>
      </c>
      <c r="B832" s="172">
        <v>17387</v>
      </c>
      <c r="C832" s="173" t="s">
        <v>4230</v>
      </c>
      <c r="D832" s="173">
        <v>17250</v>
      </c>
      <c r="E832" s="173" t="s">
        <v>4230</v>
      </c>
      <c r="F832" s="173"/>
    </row>
    <row r="833" spans="1:6" x14ac:dyDescent="0.35">
      <c r="A833" s="149" t="str">
        <f t="shared" si="12"/>
        <v>17</v>
      </c>
      <c r="B833" s="172">
        <v>17388</v>
      </c>
      <c r="C833" s="173" t="s">
        <v>4231</v>
      </c>
      <c r="D833" s="173">
        <v>17800</v>
      </c>
      <c r="E833" s="173" t="s">
        <v>4231</v>
      </c>
      <c r="F833" s="173"/>
    </row>
    <row r="834" spans="1:6" x14ac:dyDescent="0.35">
      <c r="A834" s="149" t="str">
        <f t="shared" si="12"/>
        <v>17</v>
      </c>
      <c r="B834" s="172">
        <v>17389</v>
      </c>
      <c r="C834" s="173" t="s">
        <v>4232</v>
      </c>
      <c r="D834" s="173">
        <v>17250</v>
      </c>
      <c r="E834" s="173" t="s">
        <v>4232</v>
      </c>
      <c r="F834" s="173"/>
    </row>
    <row r="835" spans="1:6" x14ac:dyDescent="0.35">
      <c r="A835" s="149" t="str">
        <f t="shared" si="12"/>
        <v>17</v>
      </c>
      <c r="B835" s="172">
        <v>17390</v>
      </c>
      <c r="C835" s="173" t="s">
        <v>4233</v>
      </c>
      <c r="D835" s="173">
        <v>17240</v>
      </c>
      <c r="E835" s="173" t="s">
        <v>4233</v>
      </c>
      <c r="F835" s="173"/>
    </row>
    <row r="836" spans="1:6" x14ac:dyDescent="0.35">
      <c r="A836" s="149" t="str">
        <f t="shared" si="12"/>
        <v>17</v>
      </c>
      <c r="B836" s="172">
        <v>17391</v>
      </c>
      <c r="C836" s="173" t="s">
        <v>4234</v>
      </c>
      <c r="D836" s="173">
        <v>17220</v>
      </c>
      <c r="E836" s="173" t="s">
        <v>4234</v>
      </c>
      <c r="F836" s="173"/>
    </row>
    <row r="837" spans="1:6" x14ac:dyDescent="0.35">
      <c r="A837" s="149" t="str">
        <f t="shared" ref="A837:A900" si="13">LEFT(B837, 2)</f>
        <v>17</v>
      </c>
      <c r="B837" s="172">
        <v>17393</v>
      </c>
      <c r="C837" s="173" t="s">
        <v>4235</v>
      </c>
      <c r="D837" s="173">
        <v>17600</v>
      </c>
      <c r="E837" s="173" t="s">
        <v>4235</v>
      </c>
      <c r="F837" s="173"/>
    </row>
    <row r="838" spans="1:6" x14ac:dyDescent="0.35">
      <c r="A838" s="149" t="str">
        <f t="shared" si="13"/>
        <v>17</v>
      </c>
      <c r="B838" s="172">
        <v>17394</v>
      </c>
      <c r="C838" s="173" t="s">
        <v>4236</v>
      </c>
      <c r="D838" s="173">
        <v>17700</v>
      </c>
      <c r="E838" s="173" t="s">
        <v>4236</v>
      </c>
      <c r="F838" s="173"/>
    </row>
    <row r="839" spans="1:6" x14ac:dyDescent="0.35">
      <c r="A839" s="149" t="str">
        <f t="shared" si="13"/>
        <v>17</v>
      </c>
      <c r="B839" s="172">
        <v>17395</v>
      </c>
      <c r="C839" s="173" t="s">
        <v>4237</v>
      </c>
      <c r="D839" s="173">
        <v>17610</v>
      </c>
      <c r="E839" s="173" t="s">
        <v>4237</v>
      </c>
      <c r="F839" s="173"/>
    </row>
    <row r="840" spans="1:6" x14ac:dyDescent="0.35">
      <c r="A840" s="149" t="str">
        <f t="shared" si="13"/>
        <v>17</v>
      </c>
      <c r="B840" s="172">
        <v>17396</v>
      </c>
      <c r="C840" s="173" t="s">
        <v>4238</v>
      </c>
      <c r="D840" s="173">
        <v>17540</v>
      </c>
      <c r="E840" s="173" t="s">
        <v>4238</v>
      </c>
      <c r="F840" s="173"/>
    </row>
    <row r="841" spans="1:6" x14ac:dyDescent="0.35">
      <c r="A841" s="149" t="str">
        <f t="shared" si="13"/>
        <v>17</v>
      </c>
      <c r="B841" s="172">
        <v>17397</v>
      </c>
      <c r="C841" s="173" t="s">
        <v>4239</v>
      </c>
      <c r="D841" s="173">
        <v>17350</v>
      </c>
      <c r="E841" s="173" t="s">
        <v>4239</v>
      </c>
      <c r="F841" s="173"/>
    </row>
    <row r="842" spans="1:6" x14ac:dyDescent="0.35">
      <c r="A842" s="149" t="str">
        <f t="shared" si="13"/>
        <v>17</v>
      </c>
      <c r="B842" s="172">
        <v>17397</v>
      </c>
      <c r="C842" s="173" t="s">
        <v>4239</v>
      </c>
      <c r="D842" s="173">
        <v>17350</v>
      </c>
      <c r="E842" s="173" t="s">
        <v>4239</v>
      </c>
      <c r="F842" s="173" t="s">
        <v>3947</v>
      </c>
    </row>
    <row r="843" spans="1:6" x14ac:dyDescent="0.35">
      <c r="A843" s="149" t="str">
        <f t="shared" si="13"/>
        <v>17</v>
      </c>
      <c r="B843" s="172">
        <v>17397</v>
      </c>
      <c r="C843" s="173" t="s">
        <v>4239</v>
      </c>
      <c r="D843" s="173">
        <v>17350</v>
      </c>
      <c r="E843" s="173" t="s">
        <v>4239</v>
      </c>
      <c r="F843" s="173" t="s">
        <v>5742</v>
      </c>
    </row>
    <row r="844" spans="1:6" x14ac:dyDescent="0.35">
      <c r="A844" s="149" t="str">
        <f t="shared" si="13"/>
        <v>17</v>
      </c>
      <c r="B844" s="172">
        <v>17398</v>
      </c>
      <c r="C844" s="173" t="s">
        <v>4240</v>
      </c>
      <c r="D844" s="173">
        <v>17800</v>
      </c>
      <c r="E844" s="173" t="s">
        <v>4240</v>
      </c>
      <c r="F844" s="173"/>
    </row>
    <row r="845" spans="1:6" x14ac:dyDescent="0.35">
      <c r="A845" s="149" t="str">
        <f t="shared" si="13"/>
        <v>17</v>
      </c>
      <c r="B845" s="172">
        <v>17400</v>
      </c>
      <c r="C845" s="173" t="s">
        <v>4241</v>
      </c>
      <c r="D845" s="173">
        <v>17800</v>
      </c>
      <c r="E845" s="173" t="s">
        <v>4241</v>
      </c>
      <c r="F845" s="173"/>
    </row>
    <row r="846" spans="1:6" x14ac:dyDescent="0.35">
      <c r="A846" s="149" t="str">
        <f t="shared" si="13"/>
        <v>17</v>
      </c>
      <c r="B846" s="172">
        <v>17401</v>
      </c>
      <c r="C846" s="173" t="s">
        <v>4242</v>
      </c>
      <c r="D846" s="173">
        <v>17330</v>
      </c>
      <c r="E846" s="173" t="s">
        <v>4242</v>
      </c>
      <c r="F846" s="173"/>
    </row>
    <row r="847" spans="1:6" x14ac:dyDescent="0.35">
      <c r="A847" s="149" t="str">
        <f t="shared" si="13"/>
        <v>17</v>
      </c>
      <c r="B847" s="172">
        <v>17402</v>
      </c>
      <c r="C847" s="173" t="s">
        <v>4243</v>
      </c>
      <c r="D847" s="173">
        <v>17240</v>
      </c>
      <c r="E847" s="173" t="s">
        <v>4243</v>
      </c>
      <c r="F847" s="173"/>
    </row>
    <row r="848" spans="1:6" x14ac:dyDescent="0.35">
      <c r="A848" s="149" t="str">
        <f t="shared" si="13"/>
        <v>17</v>
      </c>
      <c r="B848" s="172">
        <v>17403</v>
      </c>
      <c r="C848" s="173" t="s">
        <v>4244</v>
      </c>
      <c r="D848" s="173">
        <v>17500</v>
      </c>
      <c r="E848" s="173" t="s">
        <v>4244</v>
      </c>
      <c r="F848" s="173"/>
    </row>
    <row r="849" spans="1:6" x14ac:dyDescent="0.35">
      <c r="A849" s="149" t="str">
        <f t="shared" si="13"/>
        <v>17</v>
      </c>
      <c r="B849" s="172">
        <v>17404</v>
      </c>
      <c r="C849" s="173" t="s">
        <v>4245</v>
      </c>
      <c r="D849" s="173">
        <v>17260</v>
      </c>
      <c r="E849" s="173" t="s">
        <v>4245</v>
      </c>
      <c r="F849" s="173"/>
    </row>
    <row r="850" spans="1:6" x14ac:dyDescent="0.35">
      <c r="A850" s="149" t="str">
        <f t="shared" si="13"/>
        <v>17</v>
      </c>
      <c r="B850" s="172">
        <v>17405</v>
      </c>
      <c r="C850" s="173" t="s">
        <v>4246</v>
      </c>
      <c r="D850" s="173">
        <v>17150</v>
      </c>
      <c r="E850" s="173" t="s">
        <v>4246</v>
      </c>
      <c r="F850" s="173"/>
    </row>
    <row r="851" spans="1:6" x14ac:dyDescent="0.35">
      <c r="A851" s="149" t="str">
        <f t="shared" si="13"/>
        <v>17</v>
      </c>
      <c r="B851" s="172">
        <v>17406</v>
      </c>
      <c r="C851" s="173" t="s">
        <v>4058</v>
      </c>
      <c r="D851" s="173">
        <v>17600</v>
      </c>
      <c r="E851" s="173" t="s">
        <v>4058</v>
      </c>
      <c r="F851" s="173"/>
    </row>
    <row r="852" spans="1:6" x14ac:dyDescent="0.35">
      <c r="A852" s="149" t="str">
        <f t="shared" si="13"/>
        <v>17</v>
      </c>
      <c r="B852" s="172">
        <v>17407</v>
      </c>
      <c r="C852" s="173" t="s">
        <v>4247</v>
      </c>
      <c r="D852" s="173">
        <v>17220</v>
      </c>
      <c r="E852" s="173" t="s">
        <v>4247</v>
      </c>
      <c r="F852" s="173"/>
    </row>
    <row r="853" spans="1:6" x14ac:dyDescent="0.35">
      <c r="A853" s="149" t="str">
        <f t="shared" si="13"/>
        <v>17</v>
      </c>
      <c r="B853" s="172">
        <v>17407</v>
      </c>
      <c r="C853" s="173" t="s">
        <v>4247</v>
      </c>
      <c r="D853" s="173">
        <v>17220</v>
      </c>
      <c r="E853" s="173" t="s">
        <v>4247</v>
      </c>
      <c r="F853" s="173" t="s">
        <v>5743</v>
      </c>
    </row>
    <row r="854" spans="1:6" x14ac:dyDescent="0.35">
      <c r="A854" s="149" t="str">
        <f t="shared" si="13"/>
        <v>17</v>
      </c>
      <c r="B854" s="172">
        <v>17408</v>
      </c>
      <c r="C854" s="173" t="s">
        <v>4248</v>
      </c>
      <c r="D854" s="173">
        <v>17250</v>
      </c>
      <c r="E854" s="173" t="s">
        <v>4248</v>
      </c>
      <c r="F854" s="173"/>
    </row>
    <row r="855" spans="1:6" x14ac:dyDescent="0.35">
      <c r="A855" s="149" t="str">
        <f t="shared" si="13"/>
        <v>17</v>
      </c>
      <c r="B855" s="172">
        <v>17409</v>
      </c>
      <c r="C855" s="173" t="s">
        <v>4249</v>
      </c>
      <c r="D855" s="173">
        <v>17200</v>
      </c>
      <c r="E855" s="173" t="s">
        <v>4249</v>
      </c>
      <c r="F855" s="173"/>
    </row>
    <row r="856" spans="1:6" x14ac:dyDescent="0.35">
      <c r="A856" s="149" t="str">
        <f t="shared" si="13"/>
        <v>17</v>
      </c>
      <c r="B856" s="172">
        <v>17410</v>
      </c>
      <c r="C856" s="173" t="s">
        <v>4250</v>
      </c>
      <c r="D856" s="173">
        <v>17150</v>
      </c>
      <c r="E856" s="173" t="s">
        <v>4250</v>
      </c>
      <c r="F856" s="173"/>
    </row>
    <row r="857" spans="1:6" x14ac:dyDescent="0.35">
      <c r="A857" s="149" t="str">
        <f t="shared" si="13"/>
        <v>17</v>
      </c>
      <c r="B857" s="172">
        <v>17411</v>
      </c>
      <c r="C857" s="173" t="s">
        <v>4251</v>
      </c>
      <c r="D857" s="173">
        <v>17370</v>
      </c>
      <c r="E857" s="173" t="s">
        <v>4251</v>
      </c>
      <c r="F857" s="173"/>
    </row>
    <row r="858" spans="1:6" x14ac:dyDescent="0.35">
      <c r="A858" s="149" t="str">
        <f t="shared" si="13"/>
        <v>17</v>
      </c>
      <c r="B858" s="172">
        <v>17412</v>
      </c>
      <c r="C858" s="173" t="s">
        <v>4252</v>
      </c>
      <c r="D858" s="173">
        <v>17100</v>
      </c>
      <c r="E858" s="173" t="s">
        <v>4252</v>
      </c>
      <c r="F858" s="173"/>
    </row>
    <row r="859" spans="1:6" x14ac:dyDescent="0.35">
      <c r="A859" s="149" t="str">
        <f t="shared" si="13"/>
        <v>17</v>
      </c>
      <c r="B859" s="172">
        <v>17413</v>
      </c>
      <c r="C859" s="173" t="s">
        <v>4253</v>
      </c>
      <c r="D859" s="173">
        <v>17220</v>
      </c>
      <c r="E859" s="173" t="s">
        <v>4253</v>
      </c>
      <c r="F859" s="173"/>
    </row>
    <row r="860" spans="1:6" x14ac:dyDescent="0.35">
      <c r="A860" s="149" t="str">
        <f t="shared" si="13"/>
        <v>17</v>
      </c>
      <c r="B860" s="172">
        <v>17414</v>
      </c>
      <c r="C860" s="173" t="s">
        <v>4254</v>
      </c>
      <c r="D860" s="173">
        <v>17138</v>
      </c>
      <c r="E860" s="173" t="s">
        <v>4254</v>
      </c>
      <c r="F860" s="173"/>
    </row>
    <row r="861" spans="1:6" x14ac:dyDescent="0.35">
      <c r="A861" s="149" t="str">
        <f t="shared" si="13"/>
        <v>17</v>
      </c>
      <c r="B861" s="172">
        <v>17415</v>
      </c>
      <c r="C861" s="173" t="s">
        <v>1796</v>
      </c>
      <c r="D861" s="173">
        <v>17100</v>
      </c>
      <c r="E861" s="173" t="s">
        <v>1796</v>
      </c>
      <c r="F861" s="173"/>
    </row>
    <row r="862" spans="1:6" x14ac:dyDescent="0.35">
      <c r="A862" s="149" t="str">
        <f t="shared" si="13"/>
        <v>17</v>
      </c>
      <c r="B862" s="172">
        <v>17416</v>
      </c>
      <c r="C862" s="173" t="s">
        <v>1797</v>
      </c>
      <c r="D862" s="173">
        <v>17510</v>
      </c>
      <c r="E862" s="173" t="s">
        <v>1797</v>
      </c>
      <c r="F862" s="173"/>
    </row>
    <row r="863" spans="1:6" x14ac:dyDescent="0.35">
      <c r="A863" s="149" t="str">
        <f t="shared" si="13"/>
        <v>17</v>
      </c>
      <c r="B863" s="172">
        <v>17417</v>
      </c>
      <c r="C863" s="173" t="s">
        <v>4255</v>
      </c>
      <c r="D863" s="173">
        <v>17130</v>
      </c>
      <c r="E863" s="173" t="s">
        <v>4255</v>
      </c>
      <c r="F863" s="173"/>
    </row>
    <row r="864" spans="1:6" x14ac:dyDescent="0.35">
      <c r="A864" s="149" t="str">
        <f t="shared" si="13"/>
        <v>17</v>
      </c>
      <c r="B864" s="172">
        <v>17418</v>
      </c>
      <c r="C864" s="173" t="s">
        <v>4256</v>
      </c>
      <c r="D864" s="173">
        <v>17800</v>
      </c>
      <c r="E864" s="173" t="s">
        <v>4256</v>
      </c>
      <c r="F864" s="173"/>
    </row>
    <row r="865" spans="1:6" x14ac:dyDescent="0.35">
      <c r="A865" s="149" t="str">
        <f t="shared" si="13"/>
        <v>17</v>
      </c>
      <c r="B865" s="172">
        <v>17420</v>
      </c>
      <c r="C865" s="173" t="s">
        <v>4257</v>
      </c>
      <c r="D865" s="173">
        <v>17220</v>
      </c>
      <c r="E865" s="173" t="s">
        <v>4257</v>
      </c>
      <c r="F865" s="173"/>
    </row>
    <row r="866" spans="1:6" x14ac:dyDescent="0.35">
      <c r="A866" s="149" t="str">
        <f t="shared" si="13"/>
        <v>17</v>
      </c>
      <c r="B866" s="172">
        <v>17421</v>
      </c>
      <c r="C866" s="173" t="s">
        <v>1798</v>
      </c>
      <c r="D866" s="173">
        <v>17600</v>
      </c>
      <c r="E866" s="173" t="s">
        <v>1798</v>
      </c>
      <c r="F866" s="173"/>
    </row>
    <row r="867" spans="1:6" x14ac:dyDescent="0.35">
      <c r="A867" s="149" t="str">
        <f t="shared" si="13"/>
        <v>17</v>
      </c>
      <c r="B867" s="172">
        <v>17422</v>
      </c>
      <c r="C867" s="173" t="s">
        <v>1799</v>
      </c>
      <c r="D867" s="173">
        <v>17510</v>
      </c>
      <c r="E867" s="173" t="s">
        <v>1799</v>
      </c>
      <c r="F867" s="173"/>
    </row>
    <row r="868" spans="1:6" x14ac:dyDescent="0.35">
      <c r="A868" s="149" t="str">
        <f t="shared" si="13"/>
        <v>17</v>
      </c>
      <c r="B868" s="172">
        <v>17423</v>
      </c>
      <c r="C868" s="173" t="s">
        <v>1800</v>
      </c>
      <c r="D868" s="173">
        <v>17150</v>
      </c>
      <c r="E868" s="173" t="s">
        <v>1800</v>
      </c>
      <c r="F868" s="173"/>
    </row>
    <row r="869" spans="1:6" x14ac:dyDescent="0.35">
      <c r="A869" s="149" t="str">
        <f t="shared" si="13"/>
        <v>17</v>
      </c>
      <c r="B869" s="172">
        <v>17424</v>
      </c>
      <c r="C869" s="173" t="s">
        <v>1801</v>
      </c>
      <c r="D869" s="173">
        <v>17150</v>
      </c>
      <c r="E869" s="173" t="s">
        <v>1801</v>
      </c>
      <c r="F869" s="173"/>
    </row>
    <row r="870" spans="1:6" x14ac:dyDescent="0.35">
      <c r="A870" s="149" t="str">
        <f t="shared" si="13"/>
        <v>17</v>
      </c>
      <c r="B870" s="172">
        <v>17425</v>
      </c>
      <c r="C870" s="173" t="s">
        <v>1802</v>
      </c>
      <c r="D870" s="173">
        <v>17120</v>
      </c>
      <c r="E870" s="173" t="s">
        <v>1802</v>
      </c>
      <c r="F870" s="173"/>
    </row>
    <row r="871" spans="1:6" x14ac:dyDescent="0.35">
      <c r="A871" s="149" t="str">
        <f t="shared" si="13"/>
        <v>17</v>
      </c>
      <c r="B871" s="172">
        <v>17426</v>
      </c>
      <c r="C871" s="173" t="s">
        <v>1803</v>
      </c>
      <c r="D871" s="173">
        <v>17770</v>
      </c>
      <c r="E871" s="173" t="s">
        <v>1803</v>
      </c>
      <c r="F871" s="173"/>
    </row>
    <row r="872" spans="1:6" x14ac:dyDescent="0.35">
      <c r="A872" s="149" t="str">
        <f t="shared" si="13"/>
        <v>17</v>
      </c>
      <c r="B872" s="172">
        <v>17427</v>
      </c>
      <c r="C872" s="173" t="s">
        <v>1804</v>
      </c>
      <c r="D872" s="173">
        <v>17490</v>
      </c>
      <c r="E872" s="173" t="s">
        <v>1804</v>
      </c>
      <c r="F872" s="173"/>
    </row>
    <row r="873" spans="1:6" x14ac:dyDescent="0.35">
      <c r="A873" s="149" t="str">
        <f t="shared" si="13"/>
        <v>17</v>
      </c>
      <c r="B873" s="172">
        <v>17428</v>
      </c>
      <c r="C873" s="173" t="s">
        <v>1805</v>
      </c>
      <c r="D873" s="173">
        <v>17160</v>
      </c>
      <c r="E873" s="173" t="s">
        <v>1805</v>
      </c>
      <c r="F873" s="173"/>
    </row>
    <row r="874" spans="1:6" x14ac:dyDescent="0.35">
      <c r="A874" s="149" t="str">
        <f t="shared" si="13"/>
        <v>17</v>
      </c>
      <c r="B874" s="172">
        <v>17429</v>
      </c>
      <c r="C874" s="173" t="s">
        <v>1806</v>
      </c>
      <c r="D874" s="173">
        <v>17780</v>
      </c>
      <c r="E874" s="173" t="s">
        <v>1806</v>
      </c>
      <c r="F874" s="173"/>
    </row>
    <row r="875" spans="1:6" x14ac:dyDescent="0.35">
      <c r="A875" s="149" t="str">
        <f t="shared" si="13"/>
        <v>17</v>
      </c>
      <c r="B875" s="172">
        <v>17430</v>
      </c>
      <c r="C875" s="173" t="s">
        <v>1807</v>
      </c>
      <c r="D875" s="173">
        <v>17150</v>
      </c>
      <c r="E875" s="173" t="s">
        <v>1807</v>
      </c>
      <c r="F875" s="173"/>
    </row>
    <row r="876" spans="1:6" x14ac:dyDescent="0.35">
      <c r="A876" s="149" t="str">
        <f t="shared" si="13"/>
        <v>17</v>
      </c>
      <c r="B876" s="172">
        <v>17431</v>
      </c>
      <c r="C876" s="173" t="s">
        <v>1808</v>
      </c>
      <c r="D876" s="173">
        <v>17250</v>
      </c>
      <c r="E876" s="173" t="s">
        <v>1808</v>
      </c>
      <c r="F876" s="173"/>
    </row>
    <row r="877" spans="1:6" x14ac:dyDescent="0.35">
      <c r="A877" s="149" t="str">
        <f t="shared" si="13"/>
        <v>17</v>
      </c>
      <c r="B877" s="172">
        <v>17432</v>
      </c>
      <c r="C877" s="173" t="s">
        <v>1809</v>
      </c>
      <c r="D877" s="173">
        <v>17130</v>
      </c>
      <c r="E877" s="173" t="s">
        <v>1809</v>
      </c>
      <c r="F877" s="173"/>
    </row>
    <row r="878" spans="1:6" x14ac:dyDescent="0.35">
      <c r="A878" s="149" t="str">
        <f t="shared" si="13"/>
        <v>17</v>
      </c>
      <c r="B878" s="172">
        <v>17433</v>
      </c>
      <c r="C878" s="173" t="s">
        <v>1810</v>
      </c>
      <c r="D878" s="173">
        <v>17130</v>
      </c>
      <c r="E878" s="173" t="s">
        <v>1810</v>
      </c>
      <c r="F878" s="173"/>
    </row>
    <row r="879" spans="1:6" x14ac:dyDescent="0.35">
      <c r="A879" s="149" t="str">
        <f t="shared" si="13"/>
        <v>17</v>
      </c>
      <c r="B879" s="172">
        <v>17434</v>
      </c>
      <c r="C879" s="173" t="s">
        <v>1811</v>
      </c>
      <c r="D879" s="173">
        <v>17700</v>
      </c>
      <c r="E879" s="173" t="s">
        <v>1811</v>
      </c>
      <c r="F879" s="173"/>
    </row>
    <row r="880" spans="1:6" x14ac:dyDescent="0.35">
      <c r="A880" s="149" t="str">
        <f t="shared" si="13"/>
        <v>17</v>
      </c>
      <c r="B880" s="172">
        <v>17435</v>
      </c>
      <c r="C880" s="173" t="s">
        <v>1812</v>
      </c>
      <c r="D880" s="173">
        <v>17350</v>
      </c>
      <c r="E880" s="173" t="s">
        <v>1812</v>
      </c>
      <c r="F880" s="173"/>
    </row>
    <row r="881" spans="1:6" x14ac:dyDescent="0.35">
      <c r="A881" s="149" t="str">
        <f t="shared" si="13"/>
        <v>17</v>
      </c>
      <c r="B881" s="172">
        <v>17436</v>
      </c>
      <c r="C881" s="173" t="s">
        <v>1813</v>
      </c>
      <c r="D881" s="173">
        <v>17350</v>
      </c>
      <c r="E881" s="173" t="s">
        <v>1813</v>
      </c>
      <c r="F881" s="173"/>
    </row>
    <row r="882" spans="1:6" x14ac:dyDescent="0.35">
      <c r="A882" s="149" t="str">
        <f t="shared" si="13"/>
        <v>17</v>
      </c>
      <c r="B882" s="172">
        <v>17437</v>
      </c>
      <c r="C882" s="173" t="s">
        <v>4258</v>
      </c>
      <c r="D882" s="173">
        <v>17120</v>
      </c>
      <c r="E882" s="173" t="s">
        <v>4258</v>
      </c>
      <c r="F882" s="173"/>
    </row>
    <row r="883" spans="1:6" x14ac:dyDescent="0.35">
      <c r="A883" s="149" t="str">
        <f t="shared" si="13"/>
        <v>17</v>
      </c>
      <c r="B883" s="172">
        <v>17438</v>
      </c>
      <c r="C883" s="173" t="s">
        <v>1814</v>
      </c>
      <c r="D883" s="173">
        <v>17260</v>
      </c>
      <c r="E883" s="173" t="s">
        <v>1814</v>
      </c>
      <c r="F883" s="173"/>
    </row>
    <row r="884" spans="1:6" x14ac:dyDescent="0.35">
      <c r="A884" s="149" t="str">
        <f t="shared" si="13"/>
        <v>17</v>
      </c>
      <c r="B884" s="172">
        <v>17439</v>
      </c>
      <c r="C884" s="173" t="s">
        <v>1815</v>
      </c>
      <c r="D884" s="173">
        <v>17170</v>
      </c>
      <c r="E884" s="173" t="s">
        <v>1815</v>
      </c>
      <c r="F884" s="173"/>
    </row>
    <row r="885" spans="1:6" x14ac:dyDescent="0.35">
      <c r="A885" s="149" t="str">
        <f t="shared" si="13"/>
        <v>17</v>
      </c>
      <c r="B885" s="172">
        <v>17440</v>
      </c>
      <c r="C885" s="173" t="s">
        <v>1816</v>
      </c>
      <c r="D885" s="173">
        <v>17400</v>
      </c>
      <c r="E885" s="173" t="s">
        <v>1816</v>
      </c>
      <c r="F885" s="173"/>
    </row>
    <row r="886" spans="1:6" x14ac:dyDescent="0.35">
      <c r="A886" s="149" t="str">
        <f t="shared" si="13"/>
        <v>17</v>
      </c>
      <c r="B886" s="172">
        <v>17441</v>
      </c>
      <c r="C886" s="173" t="s">
        <v>1817</v>
      </c>
      <c r="D886" s="173">
        <v>17460</v>
      </c>
      <c r="E886" s="173" t="s">
        <v>1817</v>
      </c>
      <c r="F886" s="173"/>
    </row>
    <row r="887" spans="1:6" x14ac:dyDescent="0.35">
      <c r="A887" s="149" t="str">
        <f t="shared" si="13"/>
        <v>17</v>
      </c>
      <c r="B887" s="172">
        <v>17442</v>
      </c>
      <c r="C887" s="173" t="s">
        <v>1818</v>
      </c>
      <c r="D887" s="173">
        <v>17120</v>
      </c>
      <c r="E887" s="173" t="s">
        <v>1818</v>
      </c>
      <c r="F887" s="173"/>
    </row>
    <row r="888" spans="1:6" x14ac:dyDescent="0.35">
      <c r="A888" s="149" t="str">
        <f t="shared" si="13"/>
        <v>17</v>
      </c>
      <c r="B888" s="172">
        <v>17443</v>
      </c>
      <c r="C888" s="173" t="s">
        <v>1819</v>
      </c>
      <c r="D888" s="173">
        <v>17290</v>
      </c>
      <c r="E888" s="173" t="s">
        <v>1819</v>
      </c>
      <c r="F888" s="173"/>
    </row>
    <row r="889" spans="1:6" x14ac:dyDescent="0.35">
      <c r="A889" s="149" t="str">
        <f t="shared" si="13"/>
        <v>17</v>
      </c>
      <c r="B889" s="172">
        <v>17444</v>
      </c>
      <c r="C889" s="173" t="s">
        <v>1820</v>
      </c>
      <c r="D889" s="173">
        <v>17460</v>
      </c>
      <c r="E889" s="173" t="s">
        <v>1820</v>
      </c>
      <c r="F889" s="173"/>
    </row>
    <row r="890" spans="1:6" x14ac:dyDescent="0.35">
      <c r="A890" s="149" t="str">
        <f t="shared" si="13"/>
        <v>17</v>
      </c>
      <c r="B890" s="172">
        <v>17445</v>
      </c>
      <c r="C890" s="173" t="s">
        <v>1821</v>
      </c>
      <c r="D890" s="173">
        <v>17600</v>
      </c>
      <c r="E890" s="173" t="s">
        <v>1821</v>
      </c>
      <c r="F890" s="173"/>
    </row>
    <row r="891" spans="1:6" x14ac:dyDescent="0.35">
      <c r="A891" s="149" t="str">
        <f t="shared" si="13"/>
        <v>17</v>
      </c>
      <c r="B891" s="172">
        <v>17446</v>
      </c>
      <c r="C891" s="173" t="s">
        <v>1822</v>
      </c>
      <c r="D891" s="173">
        <v>17160</v>
      </c>
      <c r="E891" s="173" t="s">
        <v>1822</v>
      </c>
      <c r="F891" s="173"/>
    </row>
    <row r="892" spans="1:6" x14ac:dyDescent="0.35">
      <c r="A892" s="149" t="str">
        <f t="shared" si="13"/>
        <v>17</v>
      </c>
      <c r="B892" s="172">
        <v>17447</v>
      </c>
      <c r="C892" s="173" t="s">
        <v>1823</v>
      </c>
      <c r="D892" s="173">
        <v>17290</v>
      </c>
      <c r="E892" s="173" t="s">
        <v>1823</v>
      </c>
      <c r="F892" s="173"/>
    </row>
    <row r="893" spans="1:6" x14ac:dyDescent="0.35">
      <c r="A893" s="149" t="str">
        <f t="shared" si="13"/>
        <v>17</v>
      </c>
      <c r="B893" s="172">
        <v>17448</v>
      </c>
      <c r="C893" s="173" t="s">
        <v>4259</v>
      </c>
      <c r="D893" s="173">
        <v>17380</v>
      </c>
      <c r="E893" s="173" t="s">
        <v>4259</v>
      </c>
      <c r="F893" s="173"/>
    </row>
    <row r="894" spans="1:6" x14ac:dyDescent="0.35">
      <c r="A894" s="149" t="str">
        <f t="shared" si="13"/>
        <v>17</v>
      </c>
      <c r="B894" s="172">
        <v>17449</v>
      </c>
      <c r="C894" s="173" t="s">
        <v>4260</v>
      </c>
      <c r="D894" s="173">
        <v>17430</v>
      </c>
      <c r="E894" s="173" t="s">
        <v>4260</v>
      </c>
      <c r="F894" s="173"/>
    </row>
    <row r="895" spans="1:6" x14ac:dyDescent="0.35">
      <c r="A895" s="149" t="str">
        <f t="shared" si="13"/>
        <v>17</v>
      </c>
      <c r="B895" s="172">
        <v>17450</v>
      </c>
      <c r="C895" s="173" t="s">
        <v>1824</v>
      </c>
      <c r="D895" s="173">
        <v>17380</v>
      </c>
      <c r="E895" s="173" t="s">
        <v>1824</v>
      </c>
      <c r="F895" s="173"/>
    </row>
    <row r="896" spans="1:6" x14ac:dyDescent="0.35">
      <c r="A896" s="149" t="str">
        <f t="shared" si="13"/>
        <v>17</v>
      </c>
      <c r="B896" s="172">
        <v>17451</v>
      </c>
      <c r="C896" s="173" t="s">
        <v>4261</v>
      </c>
      <c r="D896" s="173">
        <v>17160</v>
      </c>
      <c r="E896" s="173" t="s">
        <v>4261</v>
      </c>
      <c r="F896" s="173"/>
    </row>
    <row r="897" spans="1:6" x14ac:dyDescent="0.35">
      <c r="A897" s="149" t="str">
        <f t="shared" si="13"/>
        <v>17</v>
      </c>
      <c r="B897" s="172">
        <v>17452</v>
      </c>
      <c r="C897" s="173" t="s">
        <v>1825</v>
      </c>
      <c r="D897" s="173">
        <v>17390</v>
      </c>
      <c r="E897" s="173" t="s">
        <v>1825</v>
      </c>
      <c r="F897" s="173"/>
    </row>
    <row r="898" spans="1:6" x14ac:dyDescent="0.35">
      <c r="A898" s="149" t="str">
        <f t="shared" si="13"/>
        <v>17</v>
      </c>
      <c r="B898" s="172">
        <v>17452</v>
      </c>
      <c r="C898" s="173" t="s">
        <v>1825</v>
      </c>
      <c r="D898" s="173">
        <v>17390</v>
      </c>
      <c r="E898" s="173" t="s">
        <v>1825</v>
      </c>
      <c r="F898" s="173" t="s">
        <v>5744</v>
      </c>
    </row>
    <row r="899" spans="1:6" x14ac:dyDescent="0.35">
      <c r="A899" s="149" t="str">
        <f t="shared" si="13"/>
        <v>17</v>
      </c>
      <c r="B899" s="172">
        <v>17453</v>
      </c>
      <c r="C899" s="173" t="s">
        <v>1826</v>
      </c>
      <c r="D899" s="173">
        <v>17250</v>
      </c>
      <c r="E899" s="173" t="s">
        <v>1826</v>
      </c>
      <c r="F899" s="173"/>
    </row>
    <row r="900" spans="1:6" x14ac:dyDescent="0.35">
      <c r="A900" s="149" t="str">
        <f t="shared" si="13"/>
        <v>17</v>
      </c>
      <c r="B900" s="172">
        <v>17454</v>
      </c>
      <c r="C900" s="173" t="s">
        <v>4262</v>
      </c>
      <c r="D900" s="173">
        <v>17130</v>
      </c>
      <c r="E900" s="173" t="s">
        <v>4262</v>
      </c>
      <c r="F900" s="173"/>
    </row>
    <row r="901" spans="1:6" x14ac:dyDescent="0.35">
      <c r="A901" s="149" t="str">
        <f t="shared" ref="A901:A964" si="14">LEFT(B901, 2)</f>
        <v>17</v>
      </c>
      <c r="B901" s="172">
        <v>17454</v>
      </c>
      <c r="C901" s="173" t="s">
        <v>4262</v>
      </c>
      <c r="D901" s="173">
        <v>17130</v>
      </c>
      <c r="E901" s="173" t="s">
        <v>4262</v>
      </c>
      <c r="F901" s="173" t="s">
        <v>5745</v>
      </c>
    </row>
    <row r="902" spans="1:6" x14ac:dyDescent="0.35">
      <c r="A902" s="149" t="str">
        <f t="shared" si="14"/>
        <v>17</v>
      </c>
      <c r="B902" s="172">
        <v>17455</v>
      </c>
      <c r="C902" s="173" t="s">
        <v>1827</v>
      </c>
      <c r="D902" s="173">
        <v>17250</v>
      </c>
      <c r="E902" s="173" t="s">
        <v>1827</v>
      </c>
      <c r="F902" s="173"/>
    </row>
    <row r="903" spans="1:6" x14ac:dyDescent="0.35">
      <c r="A903" s="149" t="str">
        <f t="shared" si="14"/>
        <v>17</v>
      </c>
      <c r="B903" s="172">
        <v>17457</v>
      </c>
      <c r="C903" s="173" t="s">
        <v>4263</v>
      </c>
      <c r="D903" s="173">
        <v>17380</v>
      </c>
      <c r="E903" s="173" t="s">
        <v>4263</v>
      </c>
      <c r="F903" s="173" t="s">
        <v>1650</v>
      </c>
    </row>
    <row r="904" spans="1:6" x14ac:dyDescent="0.35">
      <c r="A904" s="149" t="str">
        <f t="shared" si="14"/>
        <v>17</v>
      </c>
      <c r="B904" s="172">
        <v>17457</v>
      </c>
      <c r="C904" s="173" t="s">
        <v>4263</v>
      </c>
      <c r="D904" s="173">
        <v>17380</v>
      </c>
      <c r="E904" s="173" t="s">
        <v>4263</v>
      </c>
      <c r="F904" s="173" t="s">
        <v>5746</v>
      </c>
    </row>
    <row r="905" spans="1:6" x14ac:dyDescent="0.35">
      <c r="A905" s="149" t="str">
        <f t="shared" si="14"/>
        <v>17</v>
      </c>
      <c r="B905" s="172">
        <v>17457</v>
      </c>
      <c r="C905" s="173" t="s">
        <v>4263</v>
      </c>
      <c r="D905" s="173">
        <v>17700</v>
      </c>
      <c r="E905" s="173" t="s">
        <v>4263</v>
      </c>
      <c r="F905" s="173" t="s">
        <v>1828</v>
      </c>
    </row>
    <row r="906" spans="1:6" x14ac:dyDescent="0.35">
      <c r="A906" s="149" t="str">
        <f t="shared" si="14"/>
        <v>17</v>
      </c>
      <c r="B906" s="172">
        <v>17458</v>
      </c>
      <c r="C906" s="173" t="s">
        <v>1829</v>
      </c>
      <c r="D906" s="173">
        <v>17500</v>
      </c>
      <c r="E906" s="173" t="s">
        <v>1829</v>
      </c>
      <c r="F906" s="173"/>
    </row>
    <row r="907" spans="1:6" x14ac:dyDescent="0.35">
      <c r="A907" s="149" t="str">
        <f t="shared" si="14"/>
        <v>17</v>
      </c>
      <c r="B907" s="172">
        <v>17459</v>
      </c>
      <c r="C907" s="173" t="s">
        <v>1830</v>
      </c>
      <c r="D907" s="173">
        <v>17400</v>
      </c>
      <c r="E907" s="173" t="s">
        <v>1830</v>
      </c>
      <c r="F907" s="173"/>
    </row>
    <row r="908" spans="1:6" x14ac:dyDescent="0.35">
      <c r="A908" s="149" t="str">
        <f t="shared" si="14"/>
        <v>17</v>
      </c>
      <c r="B908" s="172">
        <v>17460</v>
      </c>
      <c r="C908" s="173" t="s">
        <v>1831</v>
      </c>
      <c r="D908" s="173">
        <v>17460</v>
      </c>
      <c r="E908" s="173" t="s">
        <v>1831</v>
      </c>
      <c r="F908" s="173"/>
    </row>
    <row r="909" spans="1:6" x14ac:dyDescent="0.35">
      <c r="A909" s="149" t="str">
        <f t="shared" si="14"/>
        <v>17</v>
      </c>
      <c r="B909" s="172">
        <v>17461</v>
      </c>
      <c r="C909" s="173" t="s">
        <v>4264</v>
      </c>
      <c r="D909" s="173">
        <v>17640</v>
      </c>
      <c r="E909" s="173" t="s">
        <v>4264</v>
      </c>
      <c r="F909" s="173"/>
    </row>
    <row r="910" spans="1:6" x14ac:dyDescent="0.35">
      <c r="A910" s="149" t="str">
        <f t="shared" si="14"/>
        <v>17</v>
      </c>
      <c r="B910" s="172">
        <v>17462</v>
      </c>
      <c r="C910" s="173" t="s">
        <v>1832</v>
      </c>
      <c r="D910" s="173">
        <v>17100</v>
      </c>
      <c r="E910" s="173" t="s">
        <v>1832</v>
      </c>
      <c r="F910" s="173"/>
    </row>
    <row r="911" spans="1:6" x14ac:dyDescent="0.35">
      <c r="A911" s="149" t="str">
        <f t="shared" si="14"/>
        <v>17</v>
      </c>
      <c r="B911" s="172">
        <v>17463</v>
      </c>
      <c r="C911" s="173" t="s">
        <v>1833</v>
      </c>
      <c r="D911" s="173">
        <v>17300</v>
      </c>
      <c r="E911" s="173" t="s">
        <v>1833</v>
      </c>
      <c r="F911" s="173"/>
    </row>
    <row r="912" spans="1:6" x14ac:dyDescent="0.35">
      <c r="A912" s="149" t="str">
        <f t="shared" si="14"/>
        <v>17</v>
      </c>
      <c r="B912" s="172">
        <v>17464</v>
      </c>
      <c r="C912" s="173" t="s">
        <v>1834</v>
      </c>
      <c r="D912" s="173">
        <v>17330</v>
      </c>
      <c r="E912" s="173" t="s">
        <v>1834</v>
      </c>
      <c r="F912" s="173"/>
    </row>
    <row r="913" spans="1:6" x14ac:dyDescent="0.35">
      <c r="A913" s="149" t="str">
        <f t="shared" si="14"/>
        <v>17</v>
      </c>
      <c r="B913" s="172">
        <v>17465</v>
      </c>
      <c r="C913" s="173" t="s">
        <v>1835</v>
      </c>
      <c r="D913" s="173">
        <v>17400</v>
      </c>
      <c r="E913" s="173" t="s">
        <v>1835</v>
      </c>
      <c r="F913" s="173"/>
    </row>
    <row r="914" spans="1:6" x14ac:dyDescent="0.35">
      <c r="A914" s="149" t="str">
        <f t="shared" si="14"/>
        <v>17</v>
      </c>
      <c r="B914" s="172">
        <v>17466</v>
      </c>
      <c r="C914" s="173" t="s">
        <v>1836</v>
      </c>
      <c r="D914" s="173">
        <v>17540</v>
      </c>
      <c r="E914" s="173" t="s">
        <v>1836</v>
      </c>
      <c r="F914" s="173"/>
    </row>
    <row r="915" spans="1:6" x14ac:dyDescent="0.35">
      <c r="A915" s="149" t="str">
        <f t="shared" si="14"/>
        <v>17</v>
      </c>
      <c r="B915" s="172">
        <v>17467</v>
      </c>
      <c r="C915" s="173" t="s">
        <v>1566</v>
      </c>
      <c r="D915" s="173">
        <v>17400</v>
      </c>
      <c r="E915" s="173" t="s">
        <v>1566</v>
      </c>
      <c r="F915" s="173"/>
    </row>
    <row r="916" spans="1:6" x14ac:dyDescent="0.35">
      <c r="A916" s="149" t="str">
        <f t="shared" si="14"/>
        <v>17</v>
      </c>
      <c r="B916" s="172">
        <v>17468</v>
      </c>
      <c r="C916" s="173" t="s">
        <v>1567</v>
      </c>
      <c r="D916" s="173">
        <v>17130</v>
      </c>
      <c r="E916" s="173" t="s">
        <v>1567</v>
      </c>
      <c r="F916" s="173"/>
    </row>
    <row r="917" spans="1:6" x14ac:dyDescent="0.35">
      <c r="A917" s="149" t="str">
        <f t="shared" si="14"/>
        <v>17</v>
      </c>
      <c r="B917" s="172">
        <v>17469</v>
      </c>
      <c r="C917" s="173" t="s">
        <v>4265</v>
      </c>
      <c r="D917" s="173">
        <v>17260</v>
      </c>
      <c r="E917" s="173" t="s">
        <v>4265</v>
      </c>
      <c r="F917" s="173"/>
    </row>
    <row r="918" spans="1:6" x14ac:dyDescent="0.35">
      <c r="A918" s="149" t="str">
        <f t="shared" si="14"/>
        <v>17</v>
      </c>
      <c r="B918" s="172">
        <v>17470</v>
      </c>
      <c r="C918" s="173" t="s">
        <v>4266</v>
      </c>
      <c r="D918" s="173">
        <v>17770</v>
      </c>
      <c r="E918" s="173" t="s">
        <v>4266</v>
      </c>
      <c r="F918" s="173"/>
    </row>
    <row r="919" spans="1:6" x14ac:dyDescent="0.35">
      <c r="A919" s="149" t="str">
        <f t="shared" si="14"/>
        <v>17</v>
      </c>
      <c r="B919" s="172">
        <v>17471</v>
      </c>
      <c r="C919" s="173" t="s">
        <v>1837</v>
      </c>
      <c r="D919" s="173">
        <v>17470</v>
      </c>
      <c r="E919" s="173" t="s">
        <v>1837</v>
      </c>
      <c r="F919" s="173"/>
    </row>
    <row r="920" spans="1:6" x14ac:dyDescent="0.35">
      <c r="A920" s="149" t="str">
        <f t="shared" si="14"/>
        <v>17</v>
      </c>
      <c r="B920" s="172">
        <v>17472</v>
      </c>
      <c r="C920" s="173" t="s">
        <v>1838</v>
      </c>
      <c r="D920" s="173">
        <v>17230</v>
      </c>
      <c r="E920" s="173" t="s">
        <v>1838</v>
      </c>
      <c r="F920" s="173"/>
    </row>
    <row r="921" spans="1:6" x14ac:dyDescent="0.35">
      <c r="A921" s="149" t="str">
        <f t="shared" si="14"/>
        <v>17</v>
      </c>
      <c r="B921" s="172">
        <v>17473</v>
      </c>
      <c r="C921" s="173" t="s">
        <v>1839</v>
      </c>
      <c r="D921" s="173">
        <v>17470</v>
      </c>
      <c r="E921" s="173" t="s">
        <v>1839</v>
      </c>
      <c r="F921" s="173"/>
    </row>
    <row r="922" spans="1:6" x14ac:dyDescent="0.35">
      <c r="A922" s="149" t="str">
        <f t="shared" si="14"/>
        <v>17</v>
      </c>
      <c r="B922" s="172">
        <v>17474</v>
      </c>
      <c r="C922" s="173" t="s">
        <v>4267</v>
      </c>
      <c r="D922" s="173">
        <v>17330</v>
      </c>
      <c r="E922" s="173" t="s">
        <v>4267</v>
      </c>
      <c r="F922" s="173"/>
    </row>
    <row r="923" spans="1:6" x14ac:dyDescent="0.35">
      <c r="A923" s="149" t="str">
        <f t="shared" si="14"/>
        <v>17</v>
      </c>
      <c r="B923" s="172">
        <v>17474</v>
      </c>
      <c r="C923" s="173" t="s">
        <v>4267</v>
      </c>
      <c r="D923" s="173">
        <v>17330</v>
      </c>
      <c r="E923" s="173" t="s">
        <v>4267</v>
      </c>
      <c r="F923" s="173" t="s">
        <v>5747</v>
      </c>
    </row>
    <row r="924" spans="1:6" x14ac:dyDescent="0.35">
      <c r="A924" s="149" t="str">
        <f t="shared" si="14"/>
        <v>17</v>
      </c>
      <c r="B924" s="172">
        <v>17476</v>
      </c>
      <c r="C924" s="173" t="s">
        <v>1840</v>
      </c>
      <c r="D924" s="173">
        <v>17500</v>
      </c>
      <c r="E924" s="173" t="s">
        <v>1840</v>
      </c>
      <c r="F924" s="173"/>
    </row>
    <row r="925" spans="1:6" x14ac:dyDescent="0.35">
      <c r="A925" s="149" t="str">
        <f t="shared" si="14"/>
        <v>17</v>
      </c>
      <c r="B925" s="172">
        <v>17477</v>
      </c>
      <c r="C925" s="173" t="s">
        <v>4268</v>
      </c>
      <c r="D925" s="173">
        <v>17510</v>
      </c>
      <c r="E925" s="173" t="s">
        <v>4268</v>
      </c>
      <c r="F925" s="173"/>
    </row>
    <row r="926" spans="1:6" x14ac:dyDescent="0.35">
      <c r="A926" s="149" t="str">
        <f t="shared" si="14"/>
        <v>17</v>
      </c>
      <c r="B926" s="172">
        <v>17478</v>
      </c>
      <c r="C926" s="173" t="s">
        <v>1841</v>
      </c>
      <c r="D926" s="173">
        <v>17510</v>
      </c>
      <c r="E926" s="173" t="s">
        <v>1841</v>
      </c>
      <c r="F926" s="173"/>
    </row>
    <row r="927" spans="1:6" x14ac:dyDescent="0.35">
      <c r="A927" s="149" t="str">
        <f t="shared" si="14"/>
        <v>17</v>
      </c>
      <c r="B927" s="172">
        <v>17479</v>
      </c>
      <c r="C927" s="173" t="s">
        <v>1842</v>
      </c>
      <c r="D927" s="173">
        <v>17260</v>
      </c>
      <c r="E927" s="173" t="s">
        <v>1842</v>
      </c>
      <c r="F927" s="173"/>
    </row>
    <row r="928" spans="1:6" x14ac:dyDescent="0.35">
      <c r="A928" s="149" t="str">
        <f t="shared" si="14"/>
        <v>17</v>
      </c>
      <c r="B928" s="172">
        <v>17480</v>
      </c>
      <c r="C928" s="173" t="s">
        <v>1843</v>
      </c>
      <c r="D928" s="173">
        <v>17290</v>
      </c>
      <c r="E928" s="173" t="s">
        <v>1843</v>
      </c>
      <c r="F928" s="173"/>
    </row>
    <row r="929" spans="1:6" x14ac:dyDescent="0.35">
      <c r="A929" s="149" t="str">
        <f t="shared" si="14"/>
        <v>17</v>
      </c>
      <c r="B929" s="172">
        <v>17481</v>
      </c>
      <c r="C929" s="173" t="s">
        <v>1844</v>
      </c>
      <c r="D929" s="173">
        <v>17400</v>
      </c>
      <c r="E929" s="173" t="s">
        <v>1844</v>
      </c>
      <c r="F929" s="173"/>
    </row>
    <row r="930" spans="1:6" x14ac:dyDescent="0.35">
      <c r="A930" s="149" t="str">
        <f t="shared" si="14"/>
        <v>17</v>
      </c>
      <c r="B930" s="172">
        <v>17482</v>
      </c>
      <c r="C930" s="173" t="s">
        <v>1845</v>
      </c>
      <c r="D930" s="173">
        <v>17700</v>
      </c>
      <c r="E930" s="173" t="s">
        <v>1845</v>
      </c>
      <c r="F930" s="173"/>
    </row>
    <row r="931" spans="1:6" x14ac:dyDescent="0.35">
      <c r="A931" s="149" t="str">
        <f t="shared" si="14"/>
        <v>17</v>
      </c>
      <c r="B931" s="172">
        <v>17483</v>
      </c>
      <c r="C931" s="173" t="s">
        <v>1846</v>
      </c>
      <c r="D931" s="173">
        <v>17340</v>
      </c>
      <c r="E931" s="173" t="s">
        <v>1846</v>
      </c>
      <c r="F931" s="173"/>
    </row>
    <row r="932" spans="1:6" x14ac:dyDescent="0.35">
      <c r="A932" s="149" t="str">
        <f t="shared" si="14"/>
        <v>17</v>
      </c>
      <c r="B932" s="172">
        <v>17483</v>
      </c>
      <c r="C932" s="173" t="s">
        <v>1846</v>
      </c>
      <c r="D932" s="173">
        <v>17340</v>
      </c>
      <c r="E932" s="173" t="s">
        <v>1846</v>
      </c>
      <c r="F932" s="173" t="s">
        <v>5748</v>
      </c>
    </row>
    <row r="933" spans="1:6" x14ac:dyDescent="0.35">
      <c r="A933" s="149" t="str">
        <f t="shared" si="14"/>
        <v>17</v>
      </c>
      <c r="B933" s="172">
        <v>17484</v>
      </c>
      <c r="C933" s="173" t="s">
        <v>4269</v>
      </c>
      <c r="D933" s="173">
        <v>17730</v>
      </c>
      <c r="E933" s="173" t="s">
        <v>4269</v>
      </c>
      <c r="F933" s="173"/>
    </row>
    <row r="934" spans="1:6" x14ac:dyDescent="0.35">
      <c r="A934" s="149" t="str">
        <f t="shared" si="14"/>
        <v>17</v>
      </c>
      <c r="B934" s="172">
        <v>17485</v>
      </c>
      <c r="C934" s="173" t="s">
        <v>4270</v>
      </c>
      <c r="D934" s="173">
        <v>17370</v>
      </c>
      <c r="E934" s="173" t="s">
        <v>4270</v>
      </c>
      <c r="F934" s="173"/>
    </row>
    <row r="935" spans="1:6" x14ac:dyDescent="0.35">
      <c r="A935" s="149" t="str">
        <f t="shared" si="14"/>
        <v>17</v>
      </c>
      <c r="B935" s="172">
        <v>17486</v>
      </c>
      <c r="C935" s="173" t="s">
        <v>4271</v>
      </c>
      <c r="D935" s="173">
        <v>17840</v>
      </c>
      <c r="E935" s="173" t="s">
        <v>4271</v>
      </c>
      <c r="F935" s="173"/>
    </row>
    <row r="936" spans="1:6" x14ac:dyDescent="0.35">
      <c r="A936" s="149" t="str">
        <f t="shared" si="14"/>
        <v>19</v>
      </c>
      <c r="B936" s="172">
        <v>19001</v>
      </c>
      <c r="C936" s="173" t="s">
        <v>1847</v>
      </c>
      <c r="D936" s="173">
        <v>19260</v>
      </c>
      <c r="E936" s="173" t="s">
        <v>1847</v>
      </c>
      <c r="F936" s="173"/>
    </row>
    <row r="937" spans="1:6" x14ac:dyDescent="0.35">
      <c r="A937" s="149" t="str">
        <f t="shared" si="14"/>
        <v>19</v>
      </c>
      <c r="B937" s="172">
        <v>19002</v>
      </c>
      <c r="C937" s="173" t="s">
        <v>1848</v>
      </c>
      <c r="D937" s="173">
        <v>19200</v>
      </c>
      <c r="E937" s="173" t="s">
        <v>1848</v>
      </c>
      <c r="F937" s="173"/>
    </row>
    <row r="938" spans="1:6" x14ac:dyDescent="0.35">
      <c r="A938" s="149" t="str">
        <f t="shared" si="14"/>
        <v>19</v>
      </c>
      <c r="B938" s="172">
        <v>19003</v>
      </c>
      <c r="C938" s="173" t="s">
        <v>1849</v>
      </c>
      <c r="D938" s="173">
        <v>19190</v>
      </c>
      <c r="E938" s="173" t="s">
        <v>1849</v>
      </c>
      <c r="F938" s="173"/>
    </row>
    <row r="939" spans="1:6" x14ac:dyDescent="0.35">
      <c r="A939" s="149" t="str">
        <f t="shared" si="14"/>
        <v>19</v>
      </c>
      <c r="B939" s="172">
        <v>19004</v>
      </c>
      <c r="C939" s="173" t="s">
        <v>1850</v>
      </c>
      <c r="D939" s="173">
        <v>19380</v>
      </c>
      <c r="E939" s="173" t="s">
        <v>1850</v>
      </c>
      <c r="F939" s="173"/>
    </row>
    <row r="940" spans="1:6" x14ac:dyDescent="0.35">
      <c r="A940" s="149" t="str">
        <f t="shared" si="14"/>
        <v>19</v>
      </c>
      <c r="B940" s="172">
        <v>19005</v>
      </c>
      <c r="C940" s="173" t="s">
        <v>1851</v>
      </c>
      <c r="D940" s="173">
        <v>19240</v>
      </c>
      <c r="E940" s="173" t="s">
        <v>1851</v>
      </c>
      <c r="F940" s="173"/>
    </row>
    <row r="941" spans="1:6" x14ac:dyDescent="0.35">
      <c r="A941" s="149" t="str">
        <f t="shared" si="14"/>
        <v>19</v>
      </c>
      <c r="B941" s="172">
        <v>19006</v>
      </c>
      <c r="C941" s="173" t="s">
        <v>1852</v>
      </c>
      <c r="D941" s="173">
        <v>19200</v>
      </c>
      <c r="E941" s="173" t="s">
        <v>1852</v>
      </c>
      <c r="F941" s="173"/>
    </row>
    <row r="942" spans="1:6" x14ac:dyDescent="0.35">
      <c r="A942" s="149" t="str">
        <f t="shared" si="14"/>
        <v>19</v>
      </c>
      <c r="B942" s="172">
        <v>19007</v>
      </c>
      <c r="C942" s="173" t="s">
        <v>1853</v>
      </c>
      <c r="D942" s="173">
        <v>19120</v>
      </c>
      <c r="E942" s="173" t="s">
        <v>1853</v>
      </c>
      <c r="F942" s="173"/>
    </row>
    <row r="943" spans="1:6" x14ac:dyDescent="0.35">
      <c r="A943" s="149" t="str">
        <f t="shared" si="14"/>
        <v>19</v>
      </c>
      <c r="B943" s="172">
        <v>19008</v>
      </c>
      <c r="C943" s="173" t="s">
        <v>1854</v>
      </c>
      <c r="D943" s="173">
        <v>19250</v>
      </c>
      <c r="E943" s="173" t="s">
        <v>1854</v>
      </c>
      <c r="F943" s="173"/>
    </row>
    <row r="944" spans="1:6" x14ac:dyDescent="0.35">
      <c r="A944" s="149" t="str">
        <f t="shared" si="14"/>
        <v>19</v>
      </c>
      <c r="B944" s="172">
        <v>19009</v>
      </c>
      <c r="C944" s="173" t="s">
        <v>4272</v>
      </c>
      <c r="D944" s="173">
        <v>19000</v>
      </c>
      <c r="E944" s="173" t="s">
        <v>4272</v>
      </c>
      <c r="F944" s="173"/>
    </row>
    <row r="945" spans="1:6" x14ac:dyDescent="0.35">
      <c r="A945" s="149" t="str">
        <f t="shared" si="14"/>
        <v>19</v>
      </c>
      <c r="B945" s="172">
        <v>19010</v>
      </c>
      <c r="C945" s="173" t="s">
        <v>4273</v>
      </c>
      <c r="D945" s="173">
        <v>19320</v>
      </c>
      <c r="E945" s="173" t="s">
        <v>4273</v>
      </c>
      <c r="F945" s="173" t="s">
        <v>5749</v>
      </c>
    </row>
    <row r="946" spans="1:6" x14ac:dyDescent="0.35">
      <c r="A946" s="149" t="str">
        <f t="shared" si="14"/>
        <v>19</v>
      </c>
      <c r="B946" s="172">
        <v>19010</v>
      </c>
      <c r="C946" s="173" t="s">
        <v>4273</v>
      </c>
      <c r="D946" s="173">
        <v>19400</v>
      </c>
      <c r="E946" s="173" t="s">
        <v>4273</v>
      </c>
      <c r="F946" s="173" t="s">
        <v>1855</v>
      </c>
    </row>
    <row r="947" spans="1:6" x14ac:dyDescent="0.35">
      <c r="A947" s="149" t="str">
        <f t="shared" si="14"/>
        <v>19</v>
      </c>
      <c r="B947" s="172">
        <v>19011</v>
      </c>
      <c r="C947" s="173" t="s">
        <v>4274</v>
      </c>
      <c r="D947" s="173">
        <v>19230</v>
      </c>
      <c r="E947" s="173" t="s">
        <v>4274</v>
      </c>
      <c r="F947" s="173"/>
    </row>
    <row r="948" spans="1:6" x14ac:dyDescent="0.35">
      <c r="A948" s="149" t="str">
        <f t="shared" si="14"/>
        <v>19</v>
      </c>
      <c r="B948" s="172">
        <v>19012</v>
      </c>
      <c r="C948" s="173" t="s">
        <v>1856</v>
      </c>
      <c r="D948" s="173">
        <v>19120</v>
      </c>
      <c r="E948" s="173" t="s">
        <v>1856</v>
      </c>
      <c r="F948" s="173"/>
    </row>
    <row r="949" spans="1:6" x14ac:dyDescent="0.35">
      <c r="A949" s="149" t="str">
        <f t="shared" si="14"/>
        <v>19</v>
      </c>
      <c r="B949" s="172">
        <v>19013</v>
      </c>
      <c r="C949" s="173" t="s">
        <v>1857</v>
      </c>
      <c r="D949" s="173">
        <v>19190</v>
      </c>
      <c r="E949" s="173" t="s">
        <v>1857</v>
      </c>
      <c r="F949" s="173"/>
    </row>
    <row r="950" spans="1:6" x14ac:dyDescent="0.35">
      <c r="A950" s="149" t="str">
        <f t="shared" si="14"/>
        <v>19</v>
      </c>
      <c r="B950" s="172">
        <v>19014</v>
      </c>
      <c r="C950" s="173" t="s">
        <v>1858</v>
      </c>
      <c r="D950" s="173">
        <v>19220</v>
      </c>
      <c r="E950" s="173" t="s">
        <v>1858</v>
      </c>
      <c r="F950" s="173"/>
    </row>
    <row r="951" spans="1:6" x14ac:dyDescent="0.35">
      <c r="A951" s="149" t="str">
        <f t="shared" si="14"/>
        <v>19</v>
      </c>
      <c r="B951" s="172">
        <v>19015</v>
      </c>
      <c r="C951" s="173" t="s">
        <v>1859</v>
      </c>
      <c r="D951" s="173">
        <v>19310</v>
      </c>
      <c r="E951" s="173" t="s">
        <v>1859</v>
      </c>
      <c r="F951" s="173"/>
    </row>
    <row r="952" spans="1:6" x14ac:dyDescent="0.35">
      <c r="A952" s="149" t="str">
        <f t="shared" si="14"/>
        <v>19</v>
      </c>
      <c r="B952" s="172">
        <v>19016</v>
      </c>
      <c r="C952" s="173" t="s">
        <v>1860</v>
      </c>
      <c r="D952" s="173">
        <v>19800</v>
      </c>
      <c r="E952" s="173" t="s">
        <v>1860</v>
      </c>
      <c r="F952" s="173"/>
    </row>
    <row r="953" spans="1:6" x14ac:dyDescent="0.35">
      <c r="A953" s="149" t="str">
        <f t="shared" si="14"/>
        <v>19</v>
      </c>
      <c r="B953" s="172">
        <v>19017</v>
      </c>
      <c r="C953" s="173" t="s">
        <v>4275</v>
      </c>
      <c r="D953" s="173">
        <v>19430</v>
      </c>
      <c r="E953" s="173" t="s">
        <v>4275</v>
      </c>
      <c r="F953" s="173"/>
    </row>
    <row r="954" spans="1:6" x14ac:dyDescent="0.35">
      <c r="A954" s="149" t="str">
        <f t="shared" si="14"/>
        <v>19</v>
      </c>
      <c r="B954" s="172">
        <v>19018</v>
      </c>
      <c r="C954" s="173" t="s">
        <v>4276</v>
      </c>
      <c r="D954" s="173">
        <v>19220</v>
      </c>
      <c r="E954" s="173" t="s">
        <v>4276</v>
      </c>
      <c r="F954" s="173"/>
    </row>
    <row r="955" spans="1:6" x14ac:dyDescent="0.35">
      <c r="A955" s="149" t="str">
        <f t="shared" si="14"/>
        <v>19</v>
      </c>
      <c r="B955" s="172">
        <v>19019</v>
      </c>
      <c r="C955" s="173" t="s">
        <v>4277</v>
      </c>
      <c r="D955" s="173">
        <v>19120</v>
      </c>
      <c r="E955" s="173" t="s">
        <v>4277</v>
      </c>
      <c r="F955" s="173"/>
    </row>
    <row r="956" spans="1:6" x14ac:dyDescent="0.35">
      <c r="A956" s="149" t="str">
        <f t="shared" si="14"/>
        <v>19</v>
      </c>
      <c r="B956" s="172">
        <v>19019</v>
      </c>
      <c r="C956" s="173" t="s">
        <v>4277</v>
      </c>
      <c r="D956" s="173">
        <v>19120</v>
      </c>
      <c r="E956" s="173" t="s">
        <v>4277</v>
      </c>
      <c r="F956" s="173" t="s">
        <v>1870</v>
      </c>
    </row>
    <row r="957" spans="1:6" x14ac:dyDescent="0.35">
      <c r="A957" s="149" t="str">
        <f t="shared" si="14"/>
        <v>19</v>
      </c>
      <c r="B957" s="172">
        <v>19020</v>
      </c>
      <c r="C957" s="173" t="s">
        <v>1861</v>
      </c>
      <c r="D957" s="173">
        <v>19390</v>
      </c>
      <c r="E957" s="173" t="s">
        <v>1861</v>
      </c>
      <c r="F957" s="173"/>
    </row>
    <row r="958" spans="1:6" x14ac:dyDescent="0.35">
      <c r="A958" s="149" t="str">
        <f t="shared" si="14"/>
        <v>19</v>
      </c>
      <c r="B958" s="172">
        <v>19021</v>
      </c>
      <c r="C958" s="173" t="s">
        <v>1862</v>
      </c>
      <c r="D958" s="173">
        <v>19290</v>
      </c>
      <c r="E958" s="173" t="s">
        <v>1862</v>
      </c>
      <c r="F958" s="173"/>
    </row>
    <row r="959" spans="1:6" x14ac:dyDescent="0.35">
      <c r="A959" s="149" t="str">
        <f t="shared" si="14"/>
        <v>19</v>
      </c>
      <c r="B959" s="172">
        <v>19022</v>
      </c>
      <c r="C959" s="173" t="s">
        <v>1863</v>
      </c>
      <c r="D959" s="173">
        <v>19510</v>
      </c>
      <c r="E959" s="173" t="s">
        <v>1863</v>
      </c>
      <c r="F959" s="173"/>
    </row>
    <row r="960" spans="1:6" x14ac:dyDescent="0.35">
      <c r="A960" s="149" t="str">
        <f t="shared" si="14"/>
        <v>19</v>
      </c>
      <c r="B960" s="172">
        <v>19023</v>
      </c>
      <c r="C960" s="173" t="s">
        <v>1864</v>
      </c>
      <c r="D960" s="173">
        <v>19190</v>
      </c>
      <c r="E960" s="173" t="s">
        <v>1864</v>
      </c>
      <c r="F960" s="173"/>
    </row>
    <row r="961" spans="1:6" x14ac:dyDescent="0.35">
      <c r="A961" s="149" t="str">
        <f t="shared" si="14"/>
        <v>19</v>
      </c>
      <c r="B961" s="172">
        <v>19024</v>
      </c>
      <c r="C961" s="173" t="s">
        <v>1865</v>
      </c>
      <c r="D961" s="173">
        <v>19230</v>
      </c>
      <c r="E961" s="173" t="s">
        <v>1865</v>
      </c>
      <c r="F961" s="173"/>
    </row>
    <row r="962" spans="1:6" x14ac:dyDescent="0.35">
      <c r="A962" s="149" t="str">
        <f t="shared" si="14"/>
        <v>19</v>
      </c>
      <c r="B962" s="172">
        <v>19025</v>
      </c>
      <c r="C962" s="173" t="s">
        <v>1866</v>
      </c>
      <c r="D962" s="173">
        <v>19230</v>
      </c>
      <c r="E962" s="173" t="s">
        <v>1866</v>
      </c>
      <c r="F962" s="173"/>
    </row>
    <row r="963" spans="1:6" x14ac:dyDescent="0.35">
      <c r="A963" s="149" t="str">
        <f t="shared" si="14"/>
        <v>19</v>
      </c>
      <c r="B963" s="172">
        <v>19026</v>
      </c>
      <c r="C963" s="173" t="s">
        <v>1867</v>
      </c>
      <c r="D963" s="173">
        <v>19120</v>
      </c>
      <c r="E963" s="173" t="s">
        <v>1867</v>
      </c>
      <c r="F963" s="173"/>
    </row>
    <row r="964" spans="1:6" x14ac:dyDescent="0.35">
      <c r="A964" s="149" t="str">
        <f t="shared" si="14"/>
        <v>19</v>
      </c>
      <c r="B964" s="172">
        <v>19027</v>
      </c>
      <c r="C964" s="173" t="s">
        <v>1868</v>
      </c>
      <c r="D964" s="173">
        <v>19170</v>
      </c>
      <c r="E964" s="173" t="s">
        <v>1868</v>
      </c>
      <c r="F964" s="173"/>
    </row>
    <row r="965" spans="1:6" x14ac:dyDescent="0.35">
      <c r="A965" s="149" t="str">
        <f t="shared" ref="A965:A1028" si="15">LEFT(B965, 2)</f>
        <v>19</v>
      </c>
      <c r="B965" s="172">
        <v>19028</v>
      </c>
      <c r="C965" s="173" t="s">
        <v>4278</v>
      </c>
      <c r="D965" s="173">
        <v>19110</v>
      </c>
      <c r="E965" s="173" t="s">
        <v>4278</v>
      </c>
      <c r="F965" s="173"/>
    </row>
    <row r="966" spans="1:6" x14ac:dyDescent="0.35">
      <c r="A966" s="149" t="str">
        <f t="shared" si="15"/>
        <v>19</v>
      </c>
      <c r="B966" s="172">
        <v>19029</v>
      </c>
      <c r="C966" s="173" t="s">
        <v>1869</v>
      </c>
      <c r="D966" s="173">
        <v>19500</v>
      </c>
      <c r="E966" s="173" t="s">
        <v>1869</v>
      </c>
      <c r="F966" s="173"/>
    </row>
    <row r="967" spans="1:6" x14ac:dyDescent="0.35">
      <c r="A967" s="149" t="str">
        <f t="shared" si="15"/>
        <v>19</v>
      </c>
      <c r="B967" s="172">
        <v>19030</v>
      </c>
      <c r="C967" s="173" t="s">
        <v>4279</v>
      </c>
      <c r="D967" s="173">
        <v>19310</v>
      </c>
      <c r="E967" s="173" t="s">
        <v>4279</v>
      </c>
      <c r="F967" s="173"/>
    </row>
    <row r="968" spans="1:6" x14ac:dyDescent="0.35">
      <c r="A968" s="149" t="str">
        <f t="shared" si="15"/>
        <v>19</v>
      </c>
      <c r="B968" s="172">
        <v>19031</v>
      </c>
      <c r="C968" s="173" t="s">
        <v>4280</v>
      </c>
      <c r="D968" s="173">
        <v>19100</v>
      </c>
      <c r="E968" s="173" t="s">
        <v>4280</v>
      </c>
      <c r="F968" s="173"/>
    </row>
    <row r="969" spans="1:6" x14ac:dyDescent="0.35">
      <c r="A969" s="149" t="str">
        <f t="shared" si="15"/>
        <v>19</v>
      </c>
      <c r="B969" s="172">
        <v>19033</v>
      </c>
      <c r="C969" s="173" t="s">
        <v>1871</v>
      </c>
      <c r="D969" s="173">
        <v>19170</v>
      </c>
      <c r="E969" s="173" t="s">
        <v>1871</v>
      </c>
      <c r="F969" s="173"/>
    </row>
    <row r="970" spans="1:6" x14ac:dyDescent="0.35">
      <c r="A970" s="149" t="str">
        <f t="shared" si="15"/>
        <v>19</v>
      </c>
      <c r="B970" s="172">
        <v>19034</v>
      </c>
      <c r="C970" s="173" t="s">
        <v>4281</v>
      </c>
      <c r="D970" s="173">
        <v>19430</v>
      </c>
      <c r="E970" s="173" t="s">
        <v>4281</v>
      </c>
      <c r="F970" s="173"/>
    </row>
    <row r="971" spans="1:6" x14ac:dyDescent="0.35">
      <c r="A971" s="149" t="str">
        <f t="shared" si="15"/>
        <v>19</v>
      </c>
      <c r="B971" s="172">
        <v>19034</v>
      </c>
      <c r="C971" s="173" t="s">
        <v>4281</v>
      </c>
      <c r="D971" s="173">
        <v>19430</v>
      </c>
      <c r="E971" s="173" t="s">
        <v>4281</v>
      </c>
      <c r="F971" s="173" t="s">
        <v>5750</v>
      </c>
    </row>
    <row r="972" spans="1:6" x14ac:dyDescent="0.35">
      <c r="A972" s="149" t="str">
        <f t="shared" si="15"/>
        <v>19</v>
      </c>
      <c r="B972" s="172">
        <v>19035</v>
      </c>
      <c r="C972" s="173" t="s">
        <v>1872</v>
      </c>
      <c r="D972" s="173">
        <v>19350</v>
      </c>
      <c r="E972" s="173" t="s">
        <v>1872</v>
      </c>
      <c r="F972" s="173"/>
    </row>
    <row r="973" spans="1:6" x14ac:dyDescent="0.35">
      <c r="A973" s="149" t="str">
        <f t="shared" si="15"/>
        <v>19</v>
      </c>
      <c r="B973" s="172">
        <v>19036</v>
      </c>
      <c r="C973" s="173" t="s">
        <v>1873</v>
      </c>
      <c r="D973" s="173">
        <v>19370</v>
      </c>
      <c r="E973" s="173" t="s">
        <v>1873</v>
      </c>
      <c r="F973" s="173"/>
    </row>
    <row r="974" spans="1:6" x14ac:dyDescent="0.35">
      <c r="A974" s="149" t="str">
        <f t="shared" si="15"/>
        <v>19</v>
      </c>
      <c r="B974" s="172">
        <v>19037</v>
      </c>
      <c r="C974" s="173" t="s">
        <v>1874</v>
      </c>
      <c r="D974" s="173">
        <v>19450</v>
      </c>
      <c r="E974" s="173" t="s">
        <v>1874</v>
      </c>
      <c r="F974" s="173"/>
    </row>
    <row r="975" spans="1:6" x14ac:dyDescent="0.35">
      <c r="A975" s="149" t="str">
        <f t="shared" si="15"/>
        <v>19</v>
      </c>
      <c r="B975" s="172">
        <v>19038</v>
      </c>
      <c r="C975" s="173" t="s">
        <v>1875</v>
      </c>
      <c r="D975" s="173">
        <v>19330</v>
      </c>
      <c r="E975" s="173" t="s">
        <v>1875</v>
      </c>
      <c r="F975" s="173"/>
    </row>
    <row r="976" spans="1:6" x14ac:dyDescent="0.35">
      <c r="A976" s="149" t="str">
        <f t="shared" si="15"/>
        <v>19</v>
      </c>
      <c r="B976" s="172">
        <v>19039</v>
      </c>
      <c r="C976" s="173" t="s">
        <v>4282</v>
      </c>
      <c r="D976" s="173">
        <v>19320</v>
      </c>
      <c r="E976" s="173" t="s">
        <v>4282</v>
      </c>
      <c r="F976" s="173"/>
    </row>
    <row r="977" spans="1:6" x14ac:dyDescent="0.35">
      <c r="A977" s="149" t="str">
        <f t="shared" si="15"/>
        <v>19</v>
      </c>
      <c r="B977" s="172">
        <v>19040</v>
      </c>
      <c r="C977" s="173" t="s">
        <v>4283</v>
      </c>
      <c r="D977" s="173">
        <v>19320</v>
      </c>
      <c r="E977" s="173" t="s">
        <v>4283</v>
      </c>
      <c r="F977" s="173"/>
    </row>
    <row r="978" spans="1:6" x14ac:dyDescent="0.35">
      <c r="A978" s="149" t="str">
        <f t="shared" si="15"/>
        <v>19</v>
      </c>
      <c r="B978" s="172">
        <v>19041</v>
      </c>
      <c r="C978" s="173" t="s">
        <v>4284</v>
      </c>
      <c r="D978" s="173">
        <v>19150</v>
      </c>
      <c r="E978" s="173" t="s">
        <v>4284</v>
      </c>
      <c r="F978" s="173"/>
    </row>
    <row r="979" spans="1:6" x14ac:dyDescent="0.35">
      <c r="A979" s="149" t="str">
        <f t="shared" si="15"/>
        <v>19</v>
      </c>
      <c r="B979" s="172">
        <v>19042</v>
      </c>
      <c r="C979" s="173" t="s">
        <v>1876</v>
      </c>
      <c r="D979" s="173">
        <v>19330</v>
      </c>
      <c r="E979" s="173" t="s">
        <v>1876</v>
      </c>
      <c r="F979" s="173"/>
    </row>
    <row r="980" spans="1:6" x14ac:dyDescent="0.35">
      <c r="A980" s="149" t="str">
        <f t="shared" si="15"/>
        <v>19</v>
      </c>
      <c r="B980" s="172">
        <v>19043</v>
      </c>
      <c r="C980" s="173" t="s">
        <v>4285</v>
      </c>
      <c r="D980" s="173">
        <v>19360</v>
      </c>
      <c r="E980" s="173" t="s">
        <v>4285</v>
      </c>
      <c r="F980" s="173"/>
    </row>
    <row r="981" spans="1:6" x14ac:dyDescent="0.35">
      <c r="A981" s="149" t="str">
        <f t="shared" si="15"/>
        <v>19</v>
      </c>
      <c r="B981" s="172">
        <v>19044</v>
      </c>
      <c r="C981" s="173" t="s">
        <v>4286</v>
      </c>
      <c r="D981" s="173">
        <v>19120</v>
      </c>
      <c r="E981" s="173" t="s">
        <v>4286</v>
      </c>
      <c r="F981" s="173"/>
    </row>
    <row r="982" spans="1:6" x14ac:dyDescent="0.35">
      <c r="A982" s="149" t="str">
        <f t="shared" si="15"/>
        <v>19</v>
      </c>
      <c r="B982" s="172">
        <v>19045</v>
      </c>
      <c r="C982" s="173" t="s">
        <v>4287</v>
      </c>
      <c r="D982" s="173">
        <v>19430</v>
      </c>
      <c r="E982" s="173" t="s">
        <v>4287</v>
      </c>
      <c r="F982" s="173"/>
    </row>
    <row r="983" spans="1:6" x14ac:dyDescent="0.35">
      <c r="A983" s="149" t="str">
        <f t="shared" si="15"/>
        <v>19</v>
      </c>
      <c r="B983" s="172">
        <v>19046</v>
      </c>
      <c r="C983" s="173" t="s">
        <v>4288</v>
      </c>
      <c r="D983" s="173">
        <v>19300</v>
      </c>
      <c r="E983" s="173" t="s">
        <v>4288</v>
      </c>
      <c r="F983" s="173"/>
    </row>
    <row r="984" spans="1:6" x14ac:dyDescent="0.35">
      <c r="A984" s="149" t="str">
        <f t="shared" si="15"/>
        <v>19</v>
      </c>
      <c r="B984" s="172">
        <v>19047</v>
      </c>
      <c r="C984" s="173" t="s">
        <v>4289</v>
      </c>
      <c r="D984" s="173">
        <v>19600</v>
      </c>
      <c r="E984" s="173" t="s">
        <v>4289</v>
      </c>
      <c r="F984" s="173"/>
    </row>
    <row r="985" spans="1:6" x14ac:dyDescent="0.35">
      <c r="A985" s="149" t="str">
        <f t="shared" si="15"/>
        <v>19</v>
      </c>
      <c r="B985" s="172">
        <v>19048</v>
      </c>
      <c r="C985" s="173" t="s">
        <v>1877</v>
      </c>
      <c r="D985" s="173">
        <v>19190</v>
      </c>
      <c r="E985" s="173" t="s">
        <v>1877</v>
      </c>
      <c r="F985" s="173"/>
    </row>
    <row r="986" spans="1:6" x14ac:dyDescent="0.35">
      <c r="A986" s="149" t="str">
        <f t="shared" si="15"/>
        <v>19</v>
      </c>
      <c r="B986" s="172">
        <v>19049</v>
      </c>
      <c r="C986" s="173" t="s">
        <v>1878</v>
      </c>
      <c r="D986" s="173">
        <v>19600</v>
      </c>
      <c r="E986" s="173" t="s">
        <v>1878</v>
      </c>
      <c r="F986" s="173"/>
    </row>
    <row r="987" spans="1:6" x14ac:dyDescent="0.35">
      <c r="A987" s="149" t="str">
        <f t="shared" si="15"/>
        <v>19</v>
      </c>
      <c r="B987" s="172">
        <v>19050</v>
      </c>
      <c r="C987" s="173" t="s">
        <v>4290</v>
      </c>
      <c r="D987" s="173">
        <v>19500</v>
      </c>
      <c r="E987" s="173" t="s">
        <v>4290</v>
      </c>
      <c r="F987" s="173"/>
    </row>
    <row r="988" spans="1:6" x14ac:dyDescent="0.35">
      <c r="A988" s="149" t="str">
        <f t="shared" si="15"/>
        <v>19</v>
      </c>
      <c r="B988" s="172">
        <v>19051</v>
      </c>
      <c r="C988" s="173" t="s">
        <v>1879</v>
      </c>
      <c r="D988" s="173">
        <v>19390</v>
      </c>
      <c r="E988" s="173" t="s">
        <v>1879</v>
      </c>
      <c r="F988" s="173"/>
    </row>
    <row r="989" spans="1:6" x14ac:dyDescent="0.35">
      <c r="A989" s="149" t="str">
        <f t="shared" si="15"/>
        <v>19</v>
      </c>
      <c r="B989" s="172">
        <v>19052</v>
      </c>
      <c r="C989" s="173" t="s">
        <v>1880</v>
      </c>
      <c r="D989" s="173">
        <v>19290</v>
      </c>
      <c r="E989" s="173" t="s">
        <v>1880</v>
      </c>
      <c r="F989" s="173"/>
    </row>
    <row r="990" spans="1:6" x14ac:dyDescent="0.35">
      <c r="A990" s="149" t="str">
        <f t="shared" si="15"/>
        <v>19</v>
      </c>
      <c r="B990" s="172">
        <v>19053</v>
      </c>
      <c r="C990" s="173" t="s">
        <v>1881</v>
      </c>
      <c r="D990" s="173">
        <v>19200</v>
      </c>
      <c r="E990" s="173" t="s">
        <v>1881</v>
      </c>
      <c r="F990" s="173"/>
    </row>
    <row r="991" spans="1:6" x14ac:dyDescent="0.35">
      <c r="A991" s="149" t="str">
        <f t="shared" si="15"/>
        <v>19</v>
      </c>
      <c r="B991" s="172">
        <v>19054</v>
      </c>
      <c r="C991" s="173" t="s">
        <v>4291</v>
      </c>
      <c r="D991" s="173">
        <v>19120</v>
      </c>
      <c r="E991" s="173" t="s">
        <v>4291</v>
      </c>
      <c r="F991" s="173"/>
    </row>
    <row r="992" spans="1:6" x14ac:dyDescent="0.35">
      <c r="A992" s="149" t="str">
        <f t="shared" si="15"/>
        <v>19</v>
      </c>
      <c r="B992" s="172">
        <v>19055</v>
      </c>
      <c r="C992" s="173" t="s">
        <v>4292</v>
      </c>
      <c r="D992" s="173">
        <v>19160</v>
      </c>
      <c r="E992" s="173" t="s">
        <v>4292</v>
      </c>
      <c r="F992" s="173"/>
    </row>
    <row r="993" spans="1:6" x14ac:dyDescent="0.35">
      <c r="A993" s="149" t="str">
        <f t="shared" si="15"/>
        <v>19</v>
      </c>
      <c r="B993" s="172">
        <v>19056</v>
      </c>
      <c r="C993" s="173" t="s">
        <v>1882</v>
      </c>
      <c r="D993" s="173">
        <v>19320</v>
      </c>
      <c r="E993" s="173" t="s">
        <v>1882</v>
      </c>
      <c r="F993" s="173"/>
    </row>
    <row r="994" spans="1:6" x14ac:dyDescent="0.35">
      <c r="A994" s="149" t="str">
        <f t="shared" si="15"/>
        <v>19</v>
      </c>
      <c r="B994" s="172">
        <v>19057</v>
      </c>
      <c r="C994" s="173" t="s">
        <v>4293</v>
      </c>
      <c r="D994" s="173">
        <v>19500</v>
      </c>
      <c r="E994" s="173" t="s">
        <v>4293</v>
      </c>
      <c r="F994" s="173"/>
    </row>
    <row r="995" spans="1:6" x14ac:dyDescent="0.35">
      <c r="A995" s="149" t="str">
        <f t="shared" si="15"/>
        <v>19</v>
      </c>
      <c r="B995" s="172">
        <v>19058</v>
      </c>
      <c r="C995" s="173" t="s">
        <v>1883</v>
      </c>
      <c r="D995" s="173">
        <v>19250</v>
      </c>
      <c r="E995" s="173" t="s">
        <v>1883</v>
      </c>
      <c r="F995" s="173"/>
    </row>
    <row r="996" spans="1:6" x14ac:dyDescent="0.35">
      <c r="A996" s="149" t="str">
        <f t="shared" si="15"/>
        <v>19</v>
      </c>
      <c r="B996" s="172">
        <v>19059</v>
      </c>
      <c r="C996" s="173" t="s">
        <v>1884</v>
      </c>
      <c r="D996" s="173">
        <v>19350</v>
      </c>
      <c r="E996" s="173" t="s">
        <v>1884</v>
      </c>
      <c r="F996" s="173"/>
    </row>
    <row r="997" spans="1:6" x14ac:dyDescent="0.35">
      <c r="A997" s="149" t="str">
        <f t="shared" si="15"/>
        <v>19</v>
      </c>
      <c r="B997" s="172">
        <v>19060</v>
      </c>
      <c r="C997" s="173" t="s">
        <v>4294</v>
      </c>
      <c r="D997" s="173">
        <v>19140</v>
      </c>
      <c r="E997" s="173" t="s">
        <v>4294</v>
      </c>
      <c r="F997" s="173"/>
    </row>
    <row r="998" spans="1:6" x14ac:dyDescent="0.35">
      <c r="A998" s="149" t="str">
        <f t="shared" si="15"/>
        <v>19</v>
      </c>
      <c r="B998" s="172">
        <v>19061</v>
      </c>
      <c r="C998" s="173" t="s">
        <v>1885</v>
      </c>
      <c r="D998" s="173">
        <v>19150</v>
      </c>
      <c r="E998" s="173" t="s">
        <v>1885</v>
      </c>
      <c r="F998" s="173"/>
    </row>
    <row r="999" spans="1:6" x14ac:dyDescent="0.35">
      <c r="A999" s="149" t="str">
        <f t="shared" si="15"/>
        <v>19</v>
      </c>
      <c r="B999" s="172">
        <v>19062</v>
      </c>
      <c r="C999" s="173" t="s">
        <v>1886</v>
      </c>
      <c r="D999" s="173">
        <v>19800</v>
      </c>
      <c r="E999" s="173" t="s">
        <v>1886</v>
      </c>
      <c r="F999" s="173"/>
    </row>
    <row r="1000" spans="1:6" x14ac:dyDescent="0.35">
      <c r="A1000" s="149" t="str">
        <f t="shared" si="15"/>
        <v>19</v>
      </c>
      <c r="B1000" s="172">
        <v>19063</v>
      </c>
      <c r="C1000" s="173" t="s">
        <v>1887</v>
      </c>
      <c r="D1000" s="173">
        <v>19360</v>
      </c>
      <c r="E1000" s="173" t="s">
        <v>1887</v>
      </c>
      <c r="F1000" s="173"/>
    </row>
    <row r="1001" spans="1:6" x14ac:dyDescent="0.35">
      <c r="A1001" s="149" t="str">
        <f t="shared" si="15"/>
        <v>19</v>
      </c>
      <c r="B1001" s="172">
        <v>19064</v>
      </c>
      <c r="C1001" s="173" t="s">
        <v>4295</v>
      </c>
      <c r="D1001" s="173">
        <v>19340</v>
      </c>
      <c r="E1001" s="173" t="s">
        <v>4295</v>
      </c>
      <c r="F1001" s="173"/>
    </row>
    <row r="1002" spans="1:6" x14ac:dyDescent="0.35">
      <c r="A1002" s="149" t="str">
        <f t="shared" si="15"/>
        <v>19</v>
      </c>
      <c r="B1002" s="172">
        <v>19065</v>
      </c>
      <c r="C1002" s="173" t="s">
        <v>1888</v>
      </c>
      <c r="D1002" s="173">
        <v>19340</v>
      </c>
      <c r="E1002" s="173" t="s">
        <v>1888</v>
      </c>
      <c r="F1002" s="173"/>
    </row>
    <row r="1003" spans="1:6" x14ac:dyDescent="0.35">
      <c r="A1003" s="149" t="str">
        <f t="shared" si="15"/>
        <v>19</v>
      </c>
      <c r="B1003" s="172">
        <v>19066</v>
      </c>
      <c r="C1003" s="173" t="s">
        <v>1889</v>
      </c>
      <c r="D1003" s="173">
        <v>19520</v>
      </c>
      <c r="E1003" s="173" t="s">
        <v>1889</v>
      </c>
      <c r="F1003" s="173"/>
    </row>
    <row r="1004" spans="1:6" x14ac:dyDescent="0.35">
      <c r="A1004" s="149" t="str">
        <f t="shared" si="15"/>
        <v>19</v>
      </c>
      <c r="B1004" s="172">
        <v>19067</v>
      </c>
      <c r="C1004" s="173" t="s">
        <v>1890</v>
      </c>
      <c r="D1004" s="173">
        <v>19500</v>
      </c>
      <c r="E1004" s="173" t="s">
        <v>1890</v>
      </c>
      <c r="F1004" s="173"/>
    </row>
    <row r="1005" spans="1:6" x14ac:dyDescent="0.35">
      <c r="A1005" s="149" t="str">
        <f t="shared" si="15"/>
        <v>19</v>
      </c>
      <c r="B1005" s="172">
        <v>19068</v>
      </c>
      <c r="C1005" s="173" t="s">
        <v>1891</v>
      </c>
      <c r="D1005" s="173">
        <v>19360</v>
      </c>
      <c r="E1005" s="173" t="s">
        <v>1891</v>
      </c>
      <c r="F1005" s="173"/>
    </row>
    <row r="1006" spans="1:6" x14ac:dyDescent="0.35">
      <c r="A1006" s="149" t="str">
        <f t="shared" si="15"/>
        <v>19</v>
      </c>
      <c r="B1006" s="172">
        <v>19069</v>
      </c>
      <c r="C1006" s="173" t="s">
        <v>1892</v>
      </c>
      <c r="D1006" s="173">
        <v>19220</v>
      </c>
      <c r="E1006" s="173" t="s">
        <v>1892</v>
      </c>
      <c r="F1006" s="173"/>
    </row>
    <row r="1007" spans="1:6" x14ac:dyDescent="0.35">
      <c r="A1007" s="149" t="str">
        <f t="shared" si="15"/>
        <v>19</v>
      </c>
      <c r="B1007" s="172">
        <v>19070</v>
      </c>
      <c r="C1007" s="173" t="s">
        <v>1893</v>
      </c>
      <c r="D1007" s="173">
        <v>19300</v>
      </c>
      <c r="E1007" s="173" t="s">
        <v>1893</v>
      </c>
      <c r="F1007" s="173"/>
    </row>
    <row r="1008" spans="1:6" x14ac:dyDescent="0.35">
      <c r="A1008" s="149" t="str">
        <f t="shared" si="15"/>
        <v>19</v>
      </c>
      <c r="B1008" s="172">
        <v>19071</v>
      </c>
      <c r="C1008" s="173" t="s">
        <v>1894</v>
      </c>
      <c r="D1008" s="173">
        <v>19250</v>
      </c>
      <c r="E1008" s="173" t="s">
        <v>1894</v>
      </c>
      <c r="F1008" s="173"/>
    </row>
    <row r="1009" spans="1:6" x14ac:dyDescent="0.35">
      <c r="A1009" s="149" t="str">
        <f t="shared" si="15"/>
        <v>19</v>
      </c>
      <c r="B1009" s="172">
        <v>19072</v>
      </c>
      <c r="C1009" s="173" t="s">
        <v>1895</v>
      </c>
      <c r="D1009" s="173">
        <v>19270</v>
      </c>
      <c r="E1009" s="173" t="s">
        <v>1895</v>
      </c>
      <c r="F1009" s="173"/>
    </row>
    <row r="1010" spans="1:6" x14ac:dyDescent="0.35">
      <c r="A1010" s="149" t="str">
        <f t="shared" si="15"/>
        <v>19</v>
      </c>
      <c r="B1010" s="172">
        <v>19073</v>
      </c>
      <c r="C1010" s="173" t="s">
        <v>1896</v>
      </c>
      <c r="D1010" s="173">
        <v>19300</v>
      </c>
      <c r="E1010" s="173" t="s">
        <v>1896</v>
      </c>
      <c r="F1010" s="173"/>
    </row>
    <row r="1011" spans="1:6" x14ac:dyDescent="0.35">
      <c r="A1011" s="149" t="str">
        <f t="shared" si="15"/>
        <v>19</v>
      </c>
      <c r="B1011" s="172">
        <v>19074</v>
      </c>
      <c r="C1011" s="173" t="s">
        <v>4296</v>
      </c>
      <c r="D1011" s="173">
        <v>19170</v>
      </c>
      <c r="E1011" s="173" t="s">
        <v>4296</v>
      </c>
      <c r="F1011" s="173"/>
    </row>
    <row r="1012" spans="1:6" x14ac:dyDescent="0.35">
      <c r="A1012" s="149" t="str">
        <f t="shared" si="15"/>
        <v>19</v>
      </c>
      <c r="B1012" s="172">
        <v>19075</v>
      </c>
      <c r="C1012" s="173" t="s">
        <v>1897</v>
      </c>
      <c r="D1012" s="173">
        <v>19150</v>
      </c>
      <c r="E1012" s="173" t="s">
        <v>1897</v>
      </c>
      <c r="F1012" s="173"/>
    </row>
    <row r="1013" spans="1:6" x14ac:dyDescent="0.35">
      <c r="A1013" s="149" t="str">
        <f t="shared" si="15"/>
        <v>19</v>
      </c>
      <c r="B1013" s="172">
        <v>19076</v>
      </c>
      <c r="C1013" s="173" t="s">
        <v>1898</v>
      </c>
      <c r="D1013" s="173">
        <v>19140</v>
      </c>
      <c r="E1013" s="173" t="s">
        <v>1898</v>
      </c>
      <c r="F1013" s="173"/>
    </row>
    <row r="1014" spans="1:6" x14ac:dyDescent="0.35">
      <c r="A1014" s="149" t="str">
        <f t="shared" si="15"/>
        <v>19</v>
      </c>
      <c r="B1014" s="172">
        <v>19077</v>
      </c>
      <c r="C1014" s="173" t="s">
        <v>1899</v>
      </c>
      <c r="D1014" s="173">
        <v>19600</v>
      </c>
      <c r="E1014" s="173" t="s">
        <v>1899</v>
      </c>
      <c r="F1014" s="173"/>
    </row>
    <row r="1015" spans="1:6" x14ac:dyDescent="0.35">
      <c r="A1015" s="149" t="str">
        <f t="shared" si="15"/>
        <v>19</v>
      </c>
      <c r="B1015" s="172">
        <v>19078</v>
      </c>
      <c r="C1015" s="173" t="s">
        <v>1900</v>
      </c>
      <c r="D1015" s="173">
        <v>19410</v>
      </c>
      <c r="E1015" s="173" t="s">
        <v>1900</v>
      </c>
      <c r="F1015" s="173"/>
    </row>
    <row r="1016" spans="1:6" x14ac:dyDescent="0.35">
      <c r="A1016" s="149" t="str">
        <f t="shared" si="15"/>
        <v>19</v>
      </c>
      <c r="B1016" s="172">
        <v>19079</v>
      </c>
      <c r="C1016" s="173" t="s">
        <v>1901</v>
      </c>
      <c r="D1016" s="173">
        <v>19140</v>
      </c>
      <c r="E1016" s="173" t="s">
        <v>1901</v>
      </c>
      <c r="F1016" s="173"/>
    </row>
    <row r="1017" spans="1:6" x14ac:dyDescent="0.35">
      <c r="A1017" s="149" t="str">
        <f t="shared" si="15"/>
        <v>19</v>
      </c>
      <c r="B1017" s="172">
        <v>19080</v>
      </c>
      <c r="C1017" s="173" t="s">
        <v>1902</v>
      </c>
      <c r="D1017" s="173">
        <v>19340</v>
      </c>
      <c r="E1017" s="173" t="s">
        <v>1902</v>
      </c>
      <c r="F1017" s="173"/>
    </row>
    <row r="1018" spans="1:6" x14ac:dyDescent="0.35">
      <c r="A1018" s="149" t="str">
        <f t="shared" si="15"/>
        <v>19</v>
      </c>
      <c r="B1018" s="172">
        <v>19081</v>
      </c>
      <c r="C1018" s="173" t="s">
        <v>1903</v>
      </c>
      <c r="D1018" s="173">
        <v>19800</v>
      </c>
      <c r="E1018" s="173" t="s">
        <v>1903</v>
      </c>
      <c r="F1018" s="173"/>
    </row>
    <row r="1019" spans="1:6" x14ac:dyDescent="0.35">
      <c r="A1019" s="149" t="str">
        <f t="shared" si="15"/>
        <v>19</v>
      </c>
      <c r="B1019" s="172">
        <v>19082</v>
      </c>
      <c r="C1019" s="173" t="s">
        <v>1904</v>
      </c>
      <c r="D1019" s="173">
        <v>19330</v>
      </c>
      <c r="E1019" s="173" t="s">
        <v>1904</v>
      </c>
      <c r="F1019" s="173"/>
    </row>
    <row r="1020" spans="1:6" x14ac:dyDescent="0.35">
      <c r="A1020" s="149" t="str">
        <f t="shared" si="15"/>
        <v>19</v>
      </c>
      <c r="B1020" s="172">
        <v>19083</v>
      </c>
      <c r="C1020" s="173" t="s">
        <v>1905</v>
      </c>
      <c r="D1020" s="173">
        <v>19340</v>
      </c>
      <c r="E1020" s="173" t="s">
        <v>1905</v>
      </c>
      <c r="F1020" s="173"/>
    </row>
    <row r="1021" spans="1:6" x14ac:dyDescent="0.35">
      <c r="A1021" s="149" t="str">
        <f t="shared" si="15"/>
        <v>19</v>
      </c>
      <c r="B1021" s="172">
        <v>19084</v>
      </c>
      <c r="C1021" s="173" t="s">
        <v>1692</v>
      </c>
      <c r="D1021" s="173">
        <v>19380</v>
      </c>
      <c r="E1021" s="173" t="s">
        <v>1692</v>
      </c>
      <c r="F1021" s="173"/>
    </row>
    <row r="1022" spans="1:6" x14ac:dyDescent="0.35">
      <c r="A1022" s="149" t="str">
        <f t="shared" si="15"/>
        <v>19</v>
      </c>
      <c r="B1022" s="172">
        <v>19085</v>
      </c>
      <c r="C1022" s="173" t="s">
        <v>4297</v>
      </c>
      <c r="D1022" s="173">
        <v>19800</v>
      </c>
      <c r="E1022" s="173" t="s">
        <v>4297</v>
      </c>
      <c r="F1022" s="173"/>
    </row>
    <row r="1023" spans="1:6" x14ac:dyDescent="0.35">
      <c r="A1023" s="149" t="str">
        <f t="shared" si="15"/>
        <v>19</v>
      </c>
      <c r="B1023" s="172">
        <v>19086</v>
      </c>
      <c r="C1023" s="173" t="s">
        <v>1906</v>
      </c>
      <c r="D1023" s="173">
        <v>19430</v>
      </c>
      <c r="E1023" s="173" t="s">
        <v>1906</v>
      </c>
      <c r="F1023" s="173"/>
    </row>
    <row r="1024" spans="1:6" x14ac:dyDescent="0.35">
      <c r="A1024" s="149" t="str">
        <f t="shared" si="15"/>
        <v>19</v>
      </c>
      <c r="B1024" s="172">
        <v>19087</v>
      </c>
      <c r="C1024" s="173" t="s">
        <v>4298</v>
      </c>
      <c r="D1024" s="173">
        <v>19170</v>
      </c>
      <c r="E1024" s="173" t="s">
        <v>4298</v>
      </c>
      <c r="F1024" s="173"/>
    </row>
    <row r="1025" spans="1:6" x14ac:dyDescent="0.35">
      <c r="A1025" s="149" t="str">
        <f t="shared" si="15"/>
        <v>19</v>
      </c>
      <c r="B1025" s="172">
        <v>19088</v>
      </c>
      <c r="C1025" s="173" t="s">
        <v>1907</v>
      </c>
      <c r="D1025" s="173">
        <v>19300</v>
      </c>
      <c r="E1025" s="173" t="s">
        <v>1907</v>
      </c>
      <c r="F1025" s="173"/>
    </row>
    <row r="1026" spans="1:6" x14ac:dyDescent="0.35">
      <c r="A1026" s="149" t="str">
        <f t="shared" si="15"/>
        <v>19</v>
      </c>
      <c r="B1026" s="172">
        <v>19089</v>
      </c>
      <c r="C1026" s="173" t="s">
        <v>4299</v>
      </c>
      <c r="D1026" s="173">
        <v>19320</v>
      </c>
      <c r="E1026" s="173" t="s">
        <v>4299</v>
      </c>
      <c r="F1026" s="173"/>
    </row>
    <row r="1027" spans="1:6" x14ac:dyDescent="0.35">
      <c r="A1027" s="149" t="str">
        <f t="shared" si="15"/>
        <v>19</v>
      </c>
      <c r="B1027" s="172">
        <v>19090</v>
      </c>
      <c r="C1027" s="173" t="s">
        <v>1908</v>
      </c>
      <c r="D1027" s="173">
        <v>19320</v>
      </c>
      <c r="E1027" s="173" t="s">
        <v>1908</v>
      </c>
      <c r="F1027" s="173"/>
    </row>
    <row r="1028" spans="1:6" x14ac:dyDescent="0.35">
      <c r="A1028" s="149" t="str">
        <f t="shared" si="15"/>
        <v>19</v>
      </c>
      <c r="B1028" s="172">
        <v>19091</v>
      </c>
      <c r="C1028" s="173" t="s">
        <v>1909</v>
      </c>
      <c r="D1028" s="173">
        <v>19400</v>
      </c>
      <c r="E1028" s="173" t="s">
        <v>1909</v>
      </c>
      <c r="F1028" s="173"/>
    </row>
    <row r="1029" spans="1:6" x14ac:dyDescent="0.35">
      <c r="A1029" s="149" t="str">
        <f t="shared" ref="A1029:A1092" si="16">LEFT(B1029, 2)</f>
        <v>19</v>
      </c>
      <c r="B1029" s="172">
        <v>19093</v>
      </c>
      <c r="C1029" s="173" t="s">
        <v>4300</v>
      </c>
      <c r="D1029" s="173">
        <v>19500</v>
      </c>
      <c r="E1029" s="173" t="s">
        <v>4300</v>
      </c>
      <c r="F1029" s="173"/>
    </row>
    <row r="1030" spans="1:6" x14ac:dyDescent="0.35">
      <c r="A1030" s="149" t="str">
        <f t="shared" si="16"/>
        <v>19</v>
      </c>
      <c r="B1030" s="172">
        <v>19094</v>
      </c>
      <c r="C1030" s="173" t="s">
        <v>1911</v>
      </c>
      <c r="D1030" s="173">
        <v>19350</v>
      </c>
      <c r="E1030" s="173" t="s">
        <v>1911</v>
      </c>
      <c r="F1030" s="173"/>
    </row>
    <row r="1031" spans="1:6" x14ac:dyDescent="0.35">
      <c r="A1031" s="149" t="str">
        <f t="shared" si="16"/>
        <v>19</v>
      </c>
      <c r="B1031" s="172">
        <v>19095</v>
      </c>
      <c r="C1031" s="173" t="s">
        <v>1912</v>
      </c>
      <c r="D1031" s="173">
        <v>19170</v>
      </c>
      <c r="E1031" s="173" t="s">
        <v>1912</v>
      </c>
      <c r="F1031" s="173"/>
    </row>
    <row r="1032" spans="1:6" x14ac:dyDescent="0.35">
      <c r="A1032" s="149" t="str">
        <f t="shared" si="16"/>
        <v>19</v>
      </c>
      <c r="B1032" s="172">
        <v>19096</v>
      </c>
      <c r="C1032" s="173" t="s">
        <v>4301</v>
      </c>
      <c r="D1032" s="173">
        <v>19150</v>
      </c>
      <c r="E1032" s="173" t="s">
        <v>4301</v>
      </c>
      <c r="F1032" s="173"/>
    </row>
    <row r="1033" spans="1:6" x14ac:dyDescent="0.35">
      <c r="A1033" s="149" t="str">
        <f t="shared" si="16"/>
        <v>19</v>
      </c>
      <c r="B1033" s="172">
        <v>19097</v>
      </c>
      <c r="C1033" s="173" t="s">
        <v>4302</v>
      </c>
      <c r="D1033" s="173">
        <v>19320</v>
      </c>
      <c r="E1033" s="173" t="s">
        <v>4302</v>
      </c>
      <c r="F1033" s="173"/>
    </row>
    <row r="1034" spans="1:6" x14ac:dyDescent="0.35">
      <c r="A1034" s="149" t="str">
        <f t="shared" si="16"/>
        <v>19</v>
      </c>
      <c r="B1034" s="172">
        <v>19098</v>
      </c>
      <c r="C1034" s="173" t="s">
        <v>4303</v>
      </c>
      <c r="D1034" s="173">
        <v>19150</v>
      </c>
      <c r="E1034" s="173" t="s">
        <v>4303</v>
      </c>
      <c r="F1034" s="173" t="s">
        <v>5751</v>
      </c>
    </row>
    <row r="1035" spans="1:6" x14ac:dyDescent="0.35">
      <c r="A1035" s="149" t="str">
        <f t="shared" si="16"/>
        <v>19</v>
      </c>
      <c r="B1035" s="172">
        <v>19098</v>
      </c>
      <c r="C1035" s="173" t="s">
        <v>4303</v>
      </c>
      <c r="D1035" s="173">
        <v>19150</v>
      </c>
      <c r="E1035" s="173" t="s">
        <v>4303</v>
      </c>
      <c r="F1035" s="173" t="s">
        <v>5752</v>
      </c>
    </row>
    <row r="1036" spans="1:6" x14ac:dyDescent="0.35">
      <c r="A1036" s="149" t="str">
        <f t="shared" si="16"/>
        <v>19</v>
      </c>
      <c r="B1036" s="172">
        <v>19099</v>
      </c>
      <c r="C1036" s="173" t="s">
        <v>1913</v>
      </c>
      <c r="D1036" s="173">
        <v>19500</v>
      </c>
      <c r="E1036" s="173" t="s">
        <v>1913</v>
      </c>
      <c r="F1036" s="173"/>
    </row>
    <row r="1037" spans="1:6" x14ac:dyDescent="0.35">
      <c r="A1037" s="149" t="str">
        <f t="shared" si="16"/>
        <v>19</v>
      </c>
      <c r="B1037" s="172">
        <v>19100</v>
      </c>
      <c r="C1037" s="173" t="s">
        <v>1914</v>
      </c>
      <c r="D1037" s="173">
        <v>19700</v>
      </c>
      <c r="E1037" s="173" t="s">
        <v>1914</v>
      </c>
      <c r="F1037" s="173"/>
    </row>
    <row r="1038" spans="1:6" x14ac:dyDescent="0.35">
      <c r="A1038" s="149" t="str">
        <f t="shared" si="16"/>
        <v>19</v>
      </c>
      <c r="B1038" s="172">
        <v>19101</v>
      </c>
      <c r="C1038" s="173" t="s">
        <v>4304</v>
      </c>
      <c r="D1038" s="173">
        <v>19150</v>
      </c>
      <c r="E1038" s="173" t="s">
        <v>4304</v>
      </c>
      <c r="F1038" s="173" t="s">
        <v>1915</v>
      </c>
    </row>
    <row r="1039" spans="1:6" x14ac:dyDescent="0.35">
      <c r="A1039" s="149" t="str">
        <f t="shared" si="16"/>
        <v>19</v>
      </c>
      <c r="B1039" s="172">
        <v>19101</v>
      </c>
      <c r="C1039" s="173" t="s">
        <v>4304</v>
      </c>
      <c r="D1039" s="173">
        <v>19150</v>
      </c>
      <c r="E1039" s="173" t="s">
        <v>4304</v>
      </c>
      <c r="F1039" s="173" t="s">
        <v>5753</v>
      </c>
    </row>
    <row r="1040" spans="1:6" x14ac:dyDescent="0.35">
      <c r="A1040" s="149" t="str">
        <f t="shared" si="16"/>
        <v>19</v>
      </c>
      <c r="B1040" s="172">
        <v>19102</v>
      </c>
      <c r="C1040" s="173" t="s">
        <v>4305</v>
      </c>
      <c r="D1040" s="173">
        <v>19160</v>
      </c>
      <c r="E1040" s="173" t="s">
        <v>4305</v>
      </c>
      <c r="F1040" s="173"/>
    </row>
    <row r="1041" spans="1:6" x14ac:dyDescent="0.35">
      <c r="A1041" s="149" t="str">
        <f t="shared" si="16"/>
        <v>19</v>
      </c>
      <c r="B1041" s="172">
        <v>19103</v>
      </c>
      <c r="C1041" s="173" t="s">
        <v>4306</v>
      </c>
      <c r="D1041" s="173">
        <v>19340</v>
      </c>
      <c r="E1041" s="173" t="s">
        <v>4306</v>
      </c>
      <c r="F1041" s="173"/>
    </row>
    <row r="1042" spans="1:6" x14ac:dyDescent="0.35">
      <c r="A1042" s="149" t="str">
        <f t="shared" si="16"/>
        <v>19</v>
      </c>
      <c r="B1042" s="172">
        <v>19104</v>
      </c>
      <c r="C1042" s="173" t="s">
        <v>1916</v>
      </c>
      <c r="D1042" s="173">
        <v>19510</v>
      </c>
      <c r="E1042" s="173" t="s">
        <v>1916</v>
      </c>
      <c r="F1042" s="173"/>
    </row>
    <row r="1043" spans="1:6" x14ac:dyDescent="0.35">
      <c r="A1043" s="149" t="str">
        <f t="shared" si="16"/>
        <v>19</v>
      </c>
      <c r="B1043" s="172">
        <v>19105</v>
      </c>
      <c r="C1043" s="173" t="s">
        <v>1917</v>
      </c>
      <c r="D1043" s="173">
        <v>19190</v>
      </c>
      <c r="E1043" s="173" t="s">
        <v>1917</v>
      </c>
      <c r="F1043" s="173"/>
    </row>
    <row r="1044" spans="1:6" x14ac:dyDescent="0.35">
      <c r="A1044" s="149" t="str">
        <f t="shared" si="16"/>
        <v>19</v>
      </c>
      <c r="B1044" s="172">
        <v>19106</v>
      </c>
      <c r="C1044" s="173" t="s">
        <v>1918</v>
      </c>
      <c r="D1044" s="173">
        <v>19550</v>
      </c>
      <c r="E1044" s="173" t="s">
        <v>1918</v>
      </c>
      <c r="F1044" s="173"/>
    </row>
    <row r="1045" spans="1:6" x14ac:dyDescent="0.35">
      <c r="A1045" s="149" t="str">
        <f t="shared" si="16"/>
        <v>19</v>
      </c>
      <c r="B1045" s="172">
        <v>19107</v>
      </c>
      <c r="C1045" s="173" t="s">
        <v>1919</v>
      </c>
      <c r="D1045" s="173">
        <v>19600</v>
      </c>
      <c r="E1045" s="173" t="s">
        <v>1919</v>
      </c>
      <c r="F1045" s="173"/>
    </row>
    <row r="1046" spans="1:6" x14ac:dyDescent="0.35">
      <c r="A1046" s="149" t="str">
        <f t="shared" si="16"/>
        <v>19</v>
      </c>
      <c r="B1046" s="172">
        <v>19108</v>
      </c>
      <c r="C1046" s="173" t="s">
        <v>4307</v>
      </c>
      <c r="D1046" s="173">
        <v>19340</v>
      </c>
      <c r="E1046" s="173" t="s">
        <v>4307</v>
      </c>
      <c r="F1046" s="173"/>
    </row>
    <row r="1047" spans="1:6" x14ac:dyDescent="0.35">
      <c r="A1047" s="149" t="str">
        <f t="shared" si="16"/>
        <v>19</v>
      </c>
      <c r="B1047" s="172">
        <v>19109</v>
      </c>
      <c r="C1047" s="173" t="s">
        <v>1920</v>
      </c>
      <c r="D1047" s="173">
        <v>19130</v>
      </c>
      <c r="E1047" s="173" t="s">
        <v>1920</v>
      </c>
      <c r="F1047" s="173"/>
    </row>
    <row r="1048" spans="1:6" x14ac:dyDescent="0.35">
      <c r="A1048" s="149" t="str">
        <f t="shared" si="16"/>
        <v>19</v>
      </c>
      <c r="B1048" s="172">
        <v>19110</v>
      </c>
      <c r="C1048" s="173" t="s">
        <v>1921</v>
      </c>
      <c r="D1048" s="173">
        <v>19160</v>
      </c>
      <c r="E1048" s="173" t="s">
        <v>1921</v>
      </c>
      <c r="F1048" s="173"/>
    </row>
    <row r="1049" spans="1:6" x14ac:dyDescent="0.35">
      <c r="A1049" s="149" t="str">
        <f t="shared" si="16"/>
        <v>19</v>
      </c>
      <c r="B1049" s="172">
        <v>19111</v>
      </c>
      <c r="C1049" s="173" t="s">
        <v>4308</v>
      </c>
      <c r="D1049" s="173">
        <v>19550</v>
      </c>
      <c r="E1049" s="173" t="s">
        <v>4308</v>
      </c>
      <c r="F1049" s="173"/>
    </row>
    <row r="1050" spans="1:6" x14ac:dyDescent="0.35">
      <c r="A1050" s="149" t="str">
        <f t="shared" si="16"/>
        <v>19</v>
      </c>
      <c r="B1050" s="172">
        <v>19112</v>
      </c>
      <c r="C1050" s="173" t="s">
        <v>1922</v>
      </c>
      <c r="D1050" s="173">
        <v>19170</v>
      </c>
      <c r="E1050" s="173" t="s">
        <v>1922</v>
      </c>
      <c r="F1050" s="173"/>
    </row>
    <row r="1051" spans="1:6" x14ac:dyDescent="0.35">
      <c r="A1051" s="149" t="str">
        <f t="shared" si="16"/>
        <v>19</v>
      </c>
      <c r="B1051" s="172">
        <v>19113</v>
      </c>
      <c r="C1051" s="173" t="s">
        <v>1923</v>
      </c>
      <c r="D1051" s="173">
        <v>19160</v>
      </c>
      <c r="E1051" s="173" t="s">
        <v>1923</v>
      </c>
      <c r="F1051" s="173"/>
    </row>
    <row r="1052" spans="1:6" x14ac:dyDescent="0.35">
      <c r="A1052" s="149" t="str">
        <f t="shared" si="16"/>
        <v>19</v>
      </c>
      <c r="B1052" s="172">
        <v>19114</v>
      </c>
      <c r="C1052" s="173" t="s">
        <v>1924</v>
      </c>
      <c r="D1052" s="173">
        <v>19200</v>
      </c>
      <c r="E1052" s="173" t="s">
        <v>1924</v>
      </c>
      <c r="F1052" s="173"/>
    </row>
    <row r="1053" spans="1:6" x14ac:dyDescent="0.35">
      <c r="A1053" s="149" t="str">
        <f t="shared" si="16"/>
        <v>19</v>
      </c>
      <c r="B1053" s="172">
        <v>19115</v>
      </c>
      <c r="C1053" s="173" t="s">
        <v>1925</v>
      </c>
      <c r="D1053" s="173">
        <v>19500</v>
      </c>
      <c r="E1053" s="173" t="s">
        <v>1925</v>
      </c>
      <c r="F1053" s="173"/>
    </row>
    <row r="1054" spans="1:6" x14ac:dyDescent="0.35">
      <c r="A1054" s="149" t="str">
        <f t="shared" si="16"/>
        <v>19</v>
      </c>
      <c r="B1054" s="172">
        <v>19116</v>
      </c>
      <c r="C1054" s="173" t="s">
        <v>1926</v>
      </c>
      <c r="D1054" s="173">
        <v>19120</v>
      </c>
      <c r="E1054" s="173" t="s">
        <v>1926</v>
      </c>
      <c r="F1054" s="173"/>
    </row>
    <row r="1055" spans="1:6" x14ac:dyDescent="0.35">
      <c r="A1055" s="149" t="str">
        <f t="shared" si="16"/>
        <v>19</v>
      </c>
      <c r="B1055" s="172">
        <v>19117</v>
      </c>
      <c r="C1055" s="173" t="s">
        <v>4309</v>
      </c>
      <c r="D1055" s="173">
        <v>19600</v>
      </c>
      <c r="E1055" s="173" t="s">
        <v>4309</v>
      </c>
      <c r="F1055" s="173"/>
    </row>
    <row r="1056" spans="1:6" x14ac:dyDescent="0.35">
      <c r="A1056" s="149" t="str">
        <f t="shared" si="16"/>
        <v>19</v>
      </c>
      <c r="B1056" s="172">
        <v>19118</v>
      </c>
      <c r="C1056" s="173" t="s">
        <v>1927</v>
      </c>
      <c r="D1056" s="173">
        <v>19470</v>
      </c>
      <c r="E1056" s="173" t="s">
        <v>1927</v>
      </c>
      <c r="F1056" s="173"/>
    </row>
    <row r="1057" spans="1:6" x14ac:dyDescent="0.35">
      <c r="A1057" s="149" t="str">
        <f t="shared" si="16"/>
        <v>19</v>
      </c>
      <c r="B1057" s="172">
        <v>19119</v>
      </c>
      <c r="C1057" s="173" t="s">
        <v>1928</v>
      </c>
      <c r="D1057" s="173">
        <v>19500</v>
      </c>
      <c r="E1057" s="173" t="s">
        <v>1928</v>
      </c>
      <c r="F1057" s="173"/>
    </row>
    <row r="1058" spans="1:6" x14ac:dyDescent="0.35">
      <c r="A1058" s="149" t="str">
        <f t="shared" si="16"/>
        <v>19</v>
      </c>
      <c r="B1058" s="172">
        <v>19120</v>
      </c>
      <c r="C1058" s="173" t="s">
        <v>1929</v>
      </c>
      <c r="D1058" s="173">
        <v>19310</v>
      </c>
      <c r="E1058" s="173" t="s">
        <v>1929</v>
      </c>
      <c r="F1058" s="173"/>
    </row>
    <row r="1059" spans="1:6" x14ac:dyDescent="0.35">
      <c r="A1059" s="149" t="str">
        <f t="shared" si="16"/>
        <v>19</v>
      </c>
      <c r="B1059" s="172">
        <v>19121</v>
      </c>
      <c r="C1059" s="173" t="s">
        <v>1930</v>
      </c>
      <c r="D1059" s="173">
        <v>19210</v>
      </c>
      <c r="E1059" s="173" t="s">
        <v>1930</v>
      </c>
      <c r="F1059" s="173"/>
    </row>
    <row r="1060" spans="1:6" x14ac:dyDescent="0.35">
      <c r="A1060" s="149" t="str">
        <f t="shared" si="16"/>
        <v>19</v>
      </c>
      <c r="B1060" s="172">
        <v>19122</v>
      </c>
      <c r="C1060" s="173" t="s">
        <v>1931</v>
      </c>
      <c r="D1060" s="173">
        <v>19470</v>
      </c>
      <c r="E1060" s="173" t="s">
        <v>1931</v>
      </c>
      <c r="F1060" s="173"/>
    </row>
    <row r="1061" spans="1:6" x14ac:dyDescent="0.35">
      <c r="A1061" s="149" t="str">
        <f t="shared" si="16"/>
        <v>19</v>
      </c>
      <c r="B1061" s="172">
        <v>19123</v>
      </c>
      <c r="C1061" s="173" t="s">
        <v>4310</v>
      </c>
      <c r="D1061" s="173">
        <v>19360</v>
      </c>
      <c r="E1061" s="173" t="s">
        <v>4310</v>
      </c>
      <c r="F1061" s="173" t="s">
        <v>5754</v>
      </c>
    </row>
    <row r="1062" spans="1:6" x14ac:dyDescent="0.35">
      <c r="A1062" s="149" t="str">
        <f t="shared" si="16"/>
        <v>19</v>
      </c>
      <c r="B1062" s="172">
        <v>19123</v>
      </c>
      <c r="C1062" s="173" t="s">
        <v>4310</v>
      </c>
      <c r="D1062" s="173">
        <v>19360</v>
      </c>
      <c r="E1062" s="173" t="s">
        <v>4310</v>
      </c>
      <c r="F1062" s="173" t="s">
        <v>1988</v>
      </c>
    </row>
    <row r="1063" spans="1:6" x14ac:dyDescent="0.35">
      <c r="A1063" s="149" t="str">
        <f t="shared" si="16"/>
        <v>19</v>
      </c>
      <c r="B1063" s="172">
        <v>19124</v>
      </c>
      <c r="C1063" s="173" t="s">
        <v>1932</v>
      </c>
      <c r="D1063" s="173">
        <v>19520</v>
      </c>
      <c r="E1063" s="173" t="s">
        <v>1932</v>
      </c>
      <c r="F1063" s="173"/>
    </row>
    <row r="1064" spans="1:6" x14ac:dyDescent="0.35">
      <c r="A1064" s="149" t="str">
        <f t="shared" si="16"/>
        <v>19</v>
      </c>
      <c r="B1064" s="172">
        <v>19125</v>
      </c>
      <c r="C1064" s="173" t="s">
        <v>4311</v>
      </c>
      <c r="D1064" s="173">
        <v>19320</v>
      </c>
      <c r="E1064" s="173" t="s">
        <v>4311</v>
      </c>
      <c r="F1064" s="173"/>
    </row>
    <row r="1065" spans="1:6" x14ac:dyDescent="0.35">
      <c r="A1065" s="149" t="str">
        <f t="shared" si="16"/>
        <v>19</v>
      </c>
      <c r="B1065" s="172">
        <v>19126</v>
      </c>
      <c r="C1065" s="173" t="s">
        <v>4312</v>
      </c>
      <c r="D1065" s="173">
        <v>19500</v>
      </c>
      <c r="E1065" s="173" t="s">
        <v>4312</v>
      </c>
      <c r="F1065" s="173"/>
    </row>
    <row r="1066" spans="1:6" x14ac:dyDescent="0.35">
      <c r="A1066" s="149" t="str">
        <f t="shared" si="16"/>
        <v>19</v>
      </c>
      <c r="B1066" s="172">
        <v>19128</v>
      </c>
      <c r="C1066" s="173" t="s">
        <v>1933</v>
      </c>
      <c r="D1066" s="173">
        <v>19200</v>
      </c>
      <c r="E1066" s="173" t="s">
        <v>1933</v>
      </c>
      <c r="F1066" s="173"/>
    </row>
    <row r="1067" spans="1:6" x14ac:dyDescent="0.35">
      <c r="A1067" s="149" t="str">
        <f t="shared" si="16"/>
        <v>19</v>
      </c>
      <c r="B1067" s="172">
        <v>19129</v>
      </c>
      <c r="C1067" s="173" t="s">
        <v>1934</v>
      </c>
      <c r="D1067" s="173">
        <v>19510</v>
      </c>
      <c r="E1067" s="173" t="s">
        <v>1934</v>
      </c>
      <c r="F1067" s="173"/>
    </row>
    <row r="1068" spans="1:6" x14ac:dyDescent="0.35">
      <c r="A1068" s="149" t="str">
        <f t="shared" si="16"/>
        <v>19</v>
      </c>
      <c r="B1068" s="172">
        <v>19130</v>
      </c>
      <c r="C1068" s="173" t="s">
        <v>1935</v>
      </c>
      <c r="D1068" s="173">
        <v>19250</v>
      </c>
      <c r="E1068" s="173" t="s">
        <v>1935</v>
      </c>
      <c r="F1068" s="173"/>
    </row>
    <row r="1069" spans="1:6" x14ac:dyDescent="0.35">
      <c r="A1069" s="149" t="str">
        <f t="shared" si="16"/>
        <v>19</v>
      </c>
      <c r="B1069" s="172">
        <v>19131</v>
      </c>
      <c r="C1069" s="173" t="s">
        <v>1936</v>
      </c>
      <c r="D1069" s="173">
        <v>19510</v>
      </c>
      <c r="E1069" s="173" t="s">
        <v>1936</v>
      </c>
      <c r="F1069" s="173"/>
    </row>
    <row r="1070" spans="1:6" x14ac:dyDescent="0.35">
      <c r="A1070" s="149" t="str">
        <f t="shared" si="16"/>
        <v>19</v>
      </c>
      <c r="B1070" s="172">
        <v>19132</v>
      </c>
      <c r="C1070" s="173" t="s">
        <v>1937</v>
      </c>
      <c r="D1070" s="173">
        <v>19190</v>
      </c>
      <c r="E1070" s="173" t="s">
        <v>1937</v>
      </c>
      <c r="F1070" s="173"/>
    </row>
    <row r="1071" spans="1:6" x14ac:dyDescent="0.35">
      <c r="A1071" s="149" t="str">
        <f t="shared" si="16"/>
        <v>19</v>
      </c>
      <c r="B1071" s="172">
        <v>19133</v>
      </c>
      <c r="C1071" s="173" t="s">
        <v>1938</v>
      </c>
      <c r="D1071" s="173">
        <v>19430</v>
      </c>
      <c r="E1071" s="173" t="s">
        <v>1938</v>
      </c>
      <c r="F1071" s="173"/>
    </row>
    <row r="1072" spans="1:6" x14ac:dyDescent="0.35">
      <c r="A1072" s="149" t="str">
        <f t="shared" si="16"/>
        <v>19</v>
      </c>
      <c r="B1072" s="172">
        <v>19134</v>
      </c>
      <c r="C1072" s="173" t="s">
        <v>1939</v>
      </c>
      <c r="D1072" s="173">
        <v>19340</v>
      </c>
      <c r="E1072" s="173" t="s">
        <v>1939</v>
      </c>
      <c r="F1072" s="173"/>
    </row>
    <row r="1073" spans="1:6" x14ac:dyDescent="0.35">
      <c r="A1073" s="149" t="str">
        <f t="shared" si="16"/>
        <v>19</v>
      </c>
      <c r="B1073" s="172">
        <v>19135</v>
      </c>
      <c r="C1073" s="173" t="s">
        <v>1940</v>
      </c>
      <c r="D1073" s="173">
        <v>19200</v>
      </c>
      <c r="E1073" s="173" t="s">
        <v>1940</v>
      </c>
      <c r="F1073" s="173"/>
    </row>
    <row r="1074" spans="1:6" x14ac:dyDescent="0.35">
      <c r="A1074" s="149" t="str">
        <f t="shared" si="16"/>
        <v>19</v>
      </c>
      <c r="B1074" s="172">
        <v>19136</v>
      </c>
      <c r="C1074" s="173" t="s">
        <v>1941</v>
      </c>
      <c r="D1074" s="173">
        <v>19250</v>
      </c>
      <c r="E1074" s="173" t="s">
        <v>1941</v>
      </c>
      <c r="F1074" s="173"/>
    </row>
    <row r="1075" spans="1:6" x14ac:dyDescent="0.35">
      <c r="A1075" s="149" t="str">
        <f t="shared" si="16"/>
        <v>19</v>
      </c>
      <c r="B1075" s="172">
        <v>19137</v>
      </c>
      <c r="C1075" s="173" t="s">
        <v>4313</v>
      </c>
      <c r="D1075" s="173">
        <v>19800</v>
      </c>
      <c r="E1075" s="173" t="s">
        <v>4313</v>
      </c>
      <c r="F1075" s="173"/>
    </row>
    <row r="1076" spans="1:6" x14ac:dyDescent="0.35">
      <c r="A1076" s="149" t="str">
        <f t="shared" si="16"/>
        <v>19</v>
      </c>
      <c r="B1076" s="172">
        <v>19138</v>
      </c>
      <c r="C1076" s="173" t="s">
        <v>1942</v>
      </c>
      <c r="D1076" s="173">
        <v>19500</v>
      </c>
      <c r="E1076" s="173" t="s">
        <v>1942</v>
      </c>
      <c r="F1076" s="173"/>
    </row>
    <row r="1077" spans="1:6" x14ac:dyDescent="0.35">
      <c r="A1077" s="149" t="str">
        <f t="shared" si="16"/>
        <v>19</v>
      </c>
      <c r="B1077" s="172">
        <v>19139</v>
      </c>
      <c r="C1077" s="173" t="s">
        <v>1943</v>
      </c>
      <c r="D1077" s="173">
        <v>19290</v>
      </c>
      <c r="E1077" s="173" t="s">
        <v>1943</v>
      </c>
      <c r="F1077" s="173"/>
    </row>
    <row r="1078" spans="1:6" x14ac:dyDescent="0.35">
      <c r="A1078" s="149" t="str">
        <f t="shared" si="16"/>
        <v>19</v>
      </c>
      <c r="B1078" s="172">
        <v>19140</v>
      </c>
      <c r="C1078" s="173" t="s">
        <v>4314</v>
      </c>
      <c r="D1078" s="173">
        <v>19400</v>
      </c>
      <c r="E1078" s="173" t="s">
        <v>4314</v>
      </c>
      <c r="F1078" s="173"/>
    </row>
    <row r="1079" spans="1:6" x14ac:dyDescent="0.35">
      <c r="A1079" s="149" t="str">
        <f t="shared" si="16"/>
        <v>19</v>
      </c>
      <c r="B1079" s="172">
        <v>19141</v>
      </c>
      <c r="C1079" s="173" t="s">
        <v>4315</v>
      </c>
      <c r="D1079" s="173">
        <v>19340</v>
      </c>
      <c r="E1079" s="173" t="s">
        <v>4315</v>
      </c>
      <c r="F1079" s="173"/>
    </row>
    <row r="1080" spans="1:6" x14ac:dyDescent="0.35">
      <c r="A1080" s="149" t="str">
        <f t="shared" si="16"/>
        <v>19</v>
      </c>
      <c r="B1080" s="172">
        <v>19142</v>
      </c>
      <c r="C1080" s="173" t="s">
        <v>4316</v>
      </c>
      <c r="D1080" s="173">
        <v>19110</v>
      </c>
      <c r="E1080" s="173" t="s">
        <v>4316</v>
      </c>
      <c r="F1080" s="173"/>
    </row>
    <row r="1081" spans="1:6" x14ac:dyDescent="0.35">
      <c r="A1081" s="149" t="str">
        <f t="shared" si="16"/>
        <v>19</v>
      </c>
      <c r="B1081" s="172">
        <v>19143</v>
      </c>
      <c r="C1081" s="173" t="s">
        <v>4317</v>
      </c>
      <c r="D1081" s="173">
        <v>19300</v>
      </c>
      <c r="E1081" s="173" t="s">
        <v>4317</v>
      </c>
      <c r="F1081" s="173" t="s">
        <v>1910</v>
      </c>
    </row>
    <row r="1082" spans="1:6" x14ac:dyDescent="0.35">
      <c r="A1082" s="149" t="str">
        <f t="shared" si="16"/>
        <v>19</v>
      </c>
      <c r="B1082" s="172">
        <v>19143</v>
      </c>
      <c r="C1082" s="173" t="s">
        <v>4317</v>
      </c>
      <c r="D1082" s="173">
        <v>19300</v>
      </c>
      <c r="E1082" s="173" t="s">
        <v>4317</v>
      </c>
      <c r="F1082" s="173" t="s">
        <v>5755</v>
      </c>
    </row>
    <row r="1083" spans="1:6" x14ac:dyDescent="0.35">
      <c r="A1083" s="149" t="str">
        <f t="shared" si="16"/>
        <v>19</v>
      </c>
      <c r="B1083" s="172">
        <v>19144</v>
      </c>
      <c r="C1083" s="173" t="s">
        <v>1944</v>
      </c>
      <c r="D1083" s="173">
        <v>19210</v>
      </c>
      <c r="E1083" s="173" t="s">
        <v>1944</v>
      </c>
      <c r="F1083" s="173"/>
    </row>
    <row r="1084" spans="1:6" x14ac:dyDescent="0.35">
      <c r="A1084" s="149" t="str">
        <f t="shared" si="16"/>
        <v>19</v>
      </c>
      <c r="B1084" s="172">
        <v>19145</v>
      </c>
      <c r="C1084" s="173" t="s">
        <v>4318</v>
      </c>
      <c r="D1084" s="173">
        <v>19300</v>
      </c>
      <c r="E1084" s="173" t="s">
        <v>4318</v>
      </c>
      <c r="F1084" s="173"/>
    </row>
    <row r="1085" spans="1:6" x14ac:dyDescent="0.35">
      <c r="A1085" s="149" t="str">
        <f t="shared" si="16"/>
        <v>19</v>
      </c>
      <c r="B1085" s="172">
        <v>19146</v>
      </c>
      <c r="C1085" s="173" t="s">
        <v>1945</v>
      </c>
      <c r="D1085" s="173">
        <v>19460</v>
      </c>
      <c r="E1085" s="173" t="s">
        <v>1945</v>
      </c>
      <c r="F1085" s="173"/>
    </row>
    <row r="1086" spans="1:6" x14ac:dyDescent="0.35">
      <c r="A1086" s="149" t="str">
        <f t="shared" si="16"/>
        <v>19</v>
      </c>
      <c r="B1086" s="172">
        <v>19147</v>
      </c>
      <c r="C1086" s="173" t="s">
        <v>1946</v>
      </c>
      <c r="D1086" s="173">
        <v>19600</v>
      </c>
      <c r="E1086" s="173" t="s">
        <v>1946</v>
      </c>
      <c r="F1086" s="173"/>
    </row>
    <row r="1087" spans="1:6" x14ac:dyDescent="0.35">
      <c r="A1087" s="149" t="str">
        <f t="shared" si="16"/>
        <v>19</v>
      </c>
      <c r="B1087" s="172">
        <v>19148</v>
      </c>
      <c r="C1087" s="173" t="s">
        <v>1947</v>
      </c>
      <c r="D1087" s="173">
        <v>19160</v>
      </c>
      <c r="E1087" s="173" t="s">
        <v>1947</v>
      </c>
      <c r="F1087" s="173"/>
    </row>
    <row r="1088" spans="1:6" x14ac:dyDescent="0.35">
      <c r="A1088" s="149" t="str">
        <f t="shared" si="16"/>
        <v>19</v>
      </c>
      <c r="B1088" s="172">
        <v>19149</v>
      </c>
      <c r="C1088" s="173" t="s">
        <v>1948</v>
      </c>
      <c r="D1088" s="173">
        <v>19380</v>
      </c>
      <c r="E1088" s="173" t="s">
        <v>1948</v>
      </c>
      <c r="F1088" s="173"/>
    </row>
    <row r="1089" spans="1:6" x14ac:dyDescent="0.35">
      <c r="A1089" s="149" t="str">
        <f t="shared" si="16"/>
        <v>19</v>
      </c>
      <c r="B1089" s="172">
        <v>19150</v>
      </c>
      <c r="C1089" s="173" t="s">
        <v>1949</v>
      </c>
      <c r="D1089" s="173">
        <v>19500</v>
      </c>
      <c r="E1089" s="173" t="s">
        <v>1949</v>
      </c>
      <c r="F1089" s="173"/>
    </row>
    <row r="1090" spans="1:6" x14ac:dyDescent="0.35">
      <c r="A1090" s="149" t="str">
        <f t="shared" si="16"/>
        <v>19</v>
      </c>
      <c r="B1090" s="172">
        <v>19151</v>
      </c>
      <c r="C1090" s="173" t="s">
        <v>1950</v>
      </c>
      <c r="D1090" s="173">
        <v>19600</v>
      </c>
      <c r="E1090" s="173" t="s">
        <v>1950</v>
      </c>
      <c r="F1090" s="173"/>
    </row>
    <row r="1091" spans="1:6" x14ac:dyDescent="0.35">
      <c r="A1091" s="149" t="str">
        <f t="shared" si="16"/>
        <v>19</v>
      </c>
      <c r="B1091" s="172">
        <v>19152</v>
      </c>
      <c r="C1091" s="173" t="s">
        <v>1951</v>
      </c>
      <c r="D1091" s="173">
        <v>19120</v>
      </c>
      <c r="E1091" s="173" t="s">
        <v>1951</v>
      </c>
      <c r="F1091" s="173"/>
    </row>
    <row r="1092" spans="1:6" x14ac:dyDescent="0.35">
      <c r="A1092" s="149" t="str">
        <f t="shared" si="16"/>
        <v>19</v>
      </c>
      <c r="B1092" s="172">
        <v>19153</v>
      </c>
      <c r="C1092" s="173" t="s">
        <v>1952</v>
      </c>
      <c r="D1092" s="173">
        <v>19130</v>
      </c>
      <c r="E1092" s="173" t="s">
        <v>1952</v>
      </c>
      <c r="F1092" s="173"/>
    </row>
    <row r="1093" spans="1:6" x14ac:dyDescent="0.35">
      <c r="A1093" s="149" t="str">
        <f t="shared" ref="A1093:A1156" si="17">LEFT(B1093, 2)</f>
        <v>19</v>
      </c>
      <c r="B1093" s="172">
        <v>19154</v>
      </c>
      <c r="C1093" s="173" t="s">
        <v>4319</v>
      </c>
      <c r="D1093" s="173">
        <v>19410</v>
      </c>
      <c r="E1093" s="173" t="s">
        <v>4319</v>
      </c>
      <c r="F1093" s="173"/>
    </row>
    <row r="1094" spans="1:6" x14ac:dyDescent="0.35">
      <c r="A1094" s="149" t="str">
        <f t="shared" si="17"/>
        <v>19</v>
      </c>
      <c r="B1094" s="172">
        <v>19155</v>
      </c>
      <c r="C1094" s="173" t="s">
        <v>4320</v>
      </c>
      <c r="D1094" s="173">
        <v>19390</v>
      </c>
      <c r="E1094" s="173" t="s">
        <v>4320</v>
      </c>
      <c r="F1094" s="173"/>
    </row>
    <row r="1095" spans="1:6" x14ac:dyDescent="0.35">
      <c r="A1095" s="149" t="str">
        <f t="shared" si="17"/>
        <v>19</v>
      </c>
      <c r="B1095" s="172">
        <v>19156</v>
      </c>
      <c r="C1095" s="173" t="s">
        <v>1953</v>
      </c>
      <c r="D1095" s="173">
        <v>19190</v>
      </c>
      <c r="E1095" s="173" t="s">
        <v>1953</v>
      </c>
      <c r="F1095" s="173"/>
    </row>
    <row r="1096" spans="1:6" x14ac:dyDescent="0.35">
      <c r="A1096" s="149" t="str">
        <f t="shared" si="17"/>
        <v>19</v>
      </c>
      <c r="B1096" s="172">
        <v>19157</v>
      </c>
      <c r="C1096" s="173" t="s">
        <v>1954</v>
      </c>
      <c r="D1096" s="173">
        <v>19160</v>
      </c>
      <c r="E1096" s="173" t="s">
        <v>1954</v>
      </c>
      <c r="F1096" s="173"/>
    </row>
    <row r="1097" spans="1:6" x14ac:dyDescent="0.35">
      <c r="A1097" s="149" t="str">
        <f t="shared" si="17"/>
        <v>19</v>
      </c>
      <c r="B1097" s="172">
        <v>19158</v>
      </c>
      <c r="C1097" s="173" t="s">
        <v>1955</v>
      </c>
      <c r="D1097" s="173">
        <v>19150</v>
      </c>
      <c r="E1097" s="173" t="s">
        <v>1955</v>
      </c>
      <c r="F1097" s="173"/>
    </row>
    <row r="1098" spans="1:6" x14ac:dyDescent="0.35">
      <c r="A1098" s="149" t="str">
        <f t="shared" si="17"/>
        <v>19</v>
      </c>
      <c r="B1098" s="172">
        <v>19159</v>
      </c>
      <c r="C1098" s="173" t="s">
        <v>4321</v>
      </c>
      <c r="D1098" s="173">
        <v>19300</v>
      </c>
      <c r="E1098" s="173" t="s">
        <v>4321</v>
      </c>
      <c r="F1098" s="173"/>
    </row>
    <row r="1099" spans="1:6" x14ac:dyDescent="0.35">
      <c r="A1099" s="149" t="str">
        <f t="shared" si="17"/>
        <v>19</v>
      </c>
      <c r="B1099" s="172">
        <v>19160</v>
      </c>
      <c r="C1099" s="173" t="s">
        <v>4322</v>
      </c>
      <c r="D1099" s="173">
        <v>19170</v>
      </c>
      <c r="E1099" s="173" t="s">
        <v>4322</v>
      </c>
      <c r="F1099" s="173"/>
    </row>
    <row r="1100" spans="1:6" x14ac:dyDescent="0.35">
      <c r="A1100" s="149" t="str">
        <f t="shared" si="17"/>
        <v>19</v>
      </c>
      <c r="B1100" s="172">
        <v>19161</v>
      </c>
      <c r="C1100" s="173" t="s">
        <v>4323</v>
      </c>
      <c r="D1100" s="173">
        <v>19310</v>
      </c>
      <c r="E1100" s="173" t="s">
        <v>4323</v>
      </c>
      <c r="F1100" s="173"/>
    </row>
    <row r="1101" spans="1:6" x14ac:dyDescent="0.35">
      <c r="A1101" s="149" t="str">
        <f t="shared" si="17"/>
        <v>19</v>
      </c>
      <c r="B1101" s="172">
        <v>19162</v>
      </c>
      <c r="C1101" s="173" t="s">
        <v>4324</v>
      </c>
      <c r="D1101" s="173">
        <v>19410</v>
      </c>
      <c r="E1101" s="173" t="s">
        <v>4324</v>
      </c>
      <c r="F1101" s="173"/>
    </row>
    <row r="1102" spans="1:6" x14ac:dyDescent="0.35">
      <c r="A1102" s="149" t="str">
        <f t="shared" si="17"/>
        <v>19</v>
      </c>
      <c r="B1102" s="172">
        <v>19163</v>
      </c>
      <c r="C1102" s="173" t="s">
        <v>1956</v>
      </c>
      <c r="D1102" s="173">
        <v>19190</v>
      </c>
      <c r="E1102" s="173" t="s">
        <v>1956</v>
      </c>
      <c r="F1102" s="173"/>
    </row>
    <row r="1103" spans="1:6" x14ac:dyDescent="0.35">
      <c r="A1103" s="149" t="str">
        <f t="shared" si="17"/>
        <v>19</v>
      </c>
      <c r="B1103" s="172">
        <v>19164</v>
      </c>
      <c r="C1103" s="173" t="s">
        <v>1957</v>
      </c>
      <c r="D1103" s="173">
        <v>19290</v>
      </c>
      <c r="E1103" s="173" t="s">
        <v>1957</v>
      </c>
      <c r="F1103" s="173"/>
    </row>
    <row r="1104" spans="1:6" x14ac:dyDescent="0.35">
      <c r="A1104" s="149" t="str">
        <f t="shared" si="17"/>
        <v>19</v>
      </c>
      <c r="B1104" s="172">
        <v>19165</v>
      </c>
      <c r="C1104" s="173" t="s">
        <v>1958</v>
      </c>
      <c r="D1104" s="173">
        <v>19260</v>
      </c>
      <c r="E1104" s="173" t="s">
        <v>1958</v>
      </c>
      <c r="F1104" s="173"/>
    </row>
    <row r="1105" spans="1:6" x14ac:dyDescent="0.35">
      <c r="A1105" s="149" t="str">
        <f t="shared" si="17"/>
        <v>19</v>
      </c>
      <c r="B1105" s="172">
        <v>19166</v>
      </c>
      <c r="C1105" s="173" t="s">
        <v>1959</v>
      </c>
      <c r="D1105" s="173">
        <v>19450</v>
      </c>
      <c r="E1105" s="173" t="s">
        <v>1959</v>
      </c>
      <c r="F1105" s="173"/>
    </row>
    <row r="1106" spans="1:6" x14ac:dyDescent="0.35">
      <c r="A1106" s="149" t="str">
        <f t="shared" si="17"/>
        <v>19</v>
      </c>
      <c r="B1106" s="172">
        <v>19167</v>
      </c>
      <c r="C1106" s="173" t="s">
        <v>4325</v>
      </c>
      <c r="D1106" s="173">
        <v>19200</v>
      </c>
      <c r="E1106" s="173" t="s">
        <v>4325</v>
      </c>
      <c r="F1106" s="173"/>
    </row>
    <row r="1107" spans="1:6" x14ac:dyDescent="0.35">
      <c r="A1107" s="149" t="str">
        <f t="shared" si="17"/>
        <v>19</v>
      </c>
      <c r="B1107" s="172">
        <v>19168</v>
      </c>
      <c r="C1107" s="173" t="s">
        <v>1960</v>
      </c>
      <c r="D1107" s="173">
        <v>19170</v>
      </c>
      <c r="E1107" s="173" t="s">
        <v>1960</v>
      </c>
      <c r="F1107" s="173"/>
    </row>
    <row r="1108" spans="1:6" x14ac:dyDescent="0.35">
      <c r="A1108" s="149" t="str">
        <f t="shared" si="17"/>
        <v>19</v>
      </c>
      <c r="B1108" s="172">
        <v>19169</v>
      </c>
      <c r="C1108" s="173" t="s">
        <v>4326</v>
      </c>
      <c r="D1108" s="173">
        <v>19120</v>
      </c>
      <c r="E1108" s="173" t="s">
        <v>4326</v>
      </c>
      <c r="F1108" s="173"/>
    </row>
    <row r="1109" spans="1:6" x14ac:dyDescent="0.35">
      <c r="A1109" s="149" t="str">
        <f t="shared" si="17"/>
        <v>19</v>
      </c>
      <c r="B1109" s="172">
        <v>19170</v>
      </c>
      <c r="C1109" s="173" t="s">
        <v>4327</v>
      </c>
      <c r="D1109" s="173">
        <v>19120</v>
      </c>
      <c r="E1109" s="173" t="s">
        <v>4327</v>
      </c>
      <c r="F1109" s="173"/>
    </row>
    <row r="1110" spans="1:6" x14ac:dyDescent="0.35">
      <c r="A1110" s="149" t="str">
        <f t="shared" si="17"/>
        <v>19</v>
      </c>
      <c r="B1110" s="172">
        <v>19171</v>
      </c>
      <c r="C1110" s="173" t="s">
        <v>1961</v>
      </c>
      <c r="D1110" s="173">
        <v>19430</v>
      </c>
      <c r="E1110" s="173" t="s">
        <v>1961</v>
      </c>
      <c r="F1110" s="173"/>
    </row>
    <row r="1111" spans="1:6" x14ac:dyDescent="0.35">
      <c r="A1111" s="149" t="str">
        <f t="shared" si="17"/>
        <v>19</v>
      </c>
      <c r="B1111" s="172">
        <v>19172</v>
      </c>
      <c r="C1111" s="173" t="s">
        <v>4328</v>
      </c>
      <c r="D1111" s="173">
        <v>19260</v>
      </c>
      <c r="E1111" s="173" t="s">
        <v>4328</v>
      </c>
      <c r="F1111" s="173"/>
    </row>
    <row r="1112" spans="1:6" x14ac:dyDescent="0.35">
      <c r="A1112" s="149" t="str">
        <f t="shared" si="17"/>
        <v>19</v>
      </c>
      <c r="B1112" s="172">
        <v>19173</v>
      </c>
      <c r="C1112" s="173" t="s">
        <v>4329</v>
      </c>
      <c r="D1112" s="173">
        <v>19220</v>
      </c>
      <c r="E1112" s="173" t="s">
        <v>4329</v>
      </c>
      <c r="F1112" s="173"/>
    </row>
    <row r="1113" spans="1:6" x14ac:dyDescent="0.35">
      <c r="A1113" s="149" t="str">
        <f t="shared" si="17"/>
        <v>19</v>
      </c>
      <c r="B1113" s="172">
        <v>19174</v>
      </c>
      <c r="C1113" s="173" t="s">
        <v>4330</v>
      </c>
      <c r="D1113" s="173">
        <v>19320</v>
      </c>
      <c r="E1113" s="173" t="s">
        <v>4330</v>
      </c>
      <c r="F1113" s="173"/>
    </row>
    <row r="1114" spans="1:6" x14ac:dyDescent="0.35">
      <c r="A1114" s="149" t="str">
        <f t="shared" si="17"/>
        <v>19</v>
      </c>
      <c r="B1114" s="172">
        <v>19175</v>
      </c>
      <c r="C1114" s="173" t="s">
        <v>4331</v>
      </c>
      <c r="D1114" s="173">
        <v>19160</v>
      </c>
      <c r="E1114" s="173" t="s">
        <v>4331</v>
      </c>
      <c r="F1114" s="173"/>
    </row>
    <row r="1115" spans="1:6" x14ac:dyDescent="0.35">
      <c r="A1115" s="149" t="str">
        <f t="shared" si="17"/>
        <v>19</v>
      </c>
      <c r="B1115" s="172">
        <v>19176</v>
      </c>
      <c r="C1115" s="173" t="s">
        <v>4332</v>
      </c>
      <c r="D1115" s="173">
        <v>19300</v>
      </c>
      <c r="E1115" s="173" t="s">
        <v>4332</v>
      </c>
      <c r="F1115" s="173"/>
    </row>
    <row r="1116" spans="1:6" x14ac:dyDescent="0.35">
      <c r="A1116" s="149" t="str">
        <f t="shared" si="17"/>
        <v>19</v>
      </c>
      <c r="B1116" s="172">
        <v>19177</v>
      </c>
      <c r="C1116" s="173" t="s">
        <v>4333</v>
      </c>
      <c r="D1116" s="173">
        <v>19350</v>
      </c>
      <c r="E1116" s="173" t="s">
        <v>4333</v>
      </c>
      <c r="F1116" s="173"/>
    </row>
    <row r="1117" spans="1:6" x14ac:dyDescent="0.35">
      <c r="A1117" s="149" t="str">
        <f t="shared" si="17"/>
        <v>19</v>
      </c>
      <c r="B1117" s="172">
        <v>19178</v>
      </c>
      <c r="C1117" s="173" t="s">
        <v>1962</v>
      </c>
      <c r="D1117" s="173">
        <v>19270</v>
      </c>
      <c r="E1117" s="173" t="s">
        <v>1962</v>
      </c>
      <c r="F1117" s="173"/>
    </row>
    <row r="1118" spans="1:6" x14ac:dyDescent="0.35">
      <c r="A1118" s="149" t="str">
        <f t="shared" si="17"/>
        <v>19</v>
      </c>
      <c r="B1118" s="172">
        <v>19179</v>
      </c>
      <c r="C1118" s="173" t="s">
        <v>1963</v>
      </c>
      <c r="D1118" s="173">
        <v>19500</v>
      </c>
      <c r="E1118" s="173" t="s">
        <v>1963</v>
      </c>
      <c r="F1118" s="173"/>
    </row>
    <row r="1119" spans="1:6" x14ac:dyDescent="0.35">
      <c r="A1119" s="149" t="str">
        <f t="shared" si="17"/>
        <v>19</v>
      </c>
      <c r="B1119" s="172">
        <v>19180</v>
      </c>
      <c r="C1119" s="173" t="s">
        <v>4334</v>
      </c>
      <c r="D1119" s="173">
        <v>19200</v>
      </c>
      <c r="E1119" s="173" t="s">
        <v>4334</v>
      </c>
      <c r="F1119" s="173"/>
    </row>
    <row r="1120" spans="1:6" x14ac:dyDescent="0.35">
      <c r="A1120" s="149" t="str">
        <f t="shared" si="17"/>
        <v>19</v>
      </c>
      <c r="B1120" s="172">
        <v>19181</v>
      </c>
      <c r="C1120" s="173" t="s">
        <v>4162</v>
      </c>
      <c r="D1120" s="173">
        <v>19390</v>
      </c>
      <c r="E1120" s="173" t="s">
        <v>4162</v>
      </c>
      <c r="F1120" s="173"/>
    </row>
    <row r="1121" spans="1:6" x14ac:dyDescent="0.35">
      <c r="A1121" s="149" t="str">
        <f t="shared" si="17"/>
        <v>19</v>
      </c>
      <c r="B1121" s="172">
        <v>19182</v>
      </c>
      <c r="C1121" s="173" t="s">
        <v>4335</v>
      </c>
      <c r="D1121" s="173">
        <v>19130</v>
      </c>
      <c r="E1121" s="173" t="s">
        <v>4335</v>
      </c>
      <c r="F1121" s="173"/>
    </row>
    <row r="1122" spans="1:6" x14ac:dyDescent="0.35">
      <c r="A1122" s="149" t="str">
        <f t="shared" si="17"/>
        <v>19</v>
      </c>
      <c r="B1122" s="172">
        <v>19184</v>
      </c>
      <c r="C1122" s="173" t="s">
        <v>4336</v>
      </c>
      <c r="D1122" s="173">
        <v>19500</v>
      </c>
      <c r="E1122" s="173" t="s">
        <v>4336</v>
      </c>
      <c r="F1122" s="173"/>
    </row>
    <row r="1123" spans="1:6" x14ac:dyDescent="0.35">
      <c r="A1123" s="149" t="str">
        <f t="shared" si="17"/>
        <v>19</v>
      </c>
      <c r="B1123" s="172">
        <v>19186</v>
      </c>
      <c r="C1123" s="173" t="s">
        <v>4337</v>
      </c>
      <c r="D1123" s="173">
        <v>19380</v>
      </c>
      <c r="E1123" s="173" t="s">
        <v>4337</v>
      </c>
      <c r="F1123" s="173"/>
    </row>
    <row r="1124" spans="1:6" x14ac:dyDescent="0.35">
      <c r="A1124" s="149" t="str">
        <f t="shared" si="17"/>
        <v>19</v>
      </c>
      <c r="B1124" s="172">
        <v>19187</v>
      </c>
      <c r="C1124" s="173" t="s">
        <v>4338</v>
      </c>
      <c r="D1124" s="173">
        <v>19130</v>
      </c>
      <c r="E1124" s="173" t="s">
        <v>4338</v>
      </c>
      <c r="F1124" s="173"/>
    </row>
    <row r="1125" spans="1:6" x14ac:dyDescent="0.35">
      <c r="A1125" s="149" t="str">
        <f t="shared" si="17"/>
        <v>19</v>
      </c>
      <c r="B1125" s="172">
        <v>19188</v>
      </c>
      <c r="C1125" s="173" t="s">
        <v>4339</v>
      </c>
      <c r="D1125" s="173">
        <v>19410</v>
      </c>
      <c r="E1125" s="173" t="s">
        <v>4339</v>
      </c>
      <c r="F1125" s="173"/>
    </row>
    <row r="1126" spans="1:6" x14ac:dyDescent="0.35">
      <c r="A1126" s="149" t="str">
        <f t="shared" si="17"/>
        <v>19</v>
      </c>
      <c r="B1126" s="172">
        <v>19189</v>
      </c>
      <c r="C1126" s="173" t="s">
        <v>4340</v>
      </c>
      <c r="D1126" s="173">
        <v>19430</v>
      </c>
      <c r="E1126" s="173" t="s">
        <v>4340</v>
      </c>
      <c r="F1126" s="173"/>
    </row>
    <row r="1127" spans="1:6" x14ac:dyDescent="0.35">
      <c r="A1127" s="149" t="str">
        <f t="shared" si="17"/>
        <v>19</v>
      </c>
      <c r="B1127" s="172">
        <v>19190</v>
      </c>
      <c r="C1127" s="173" t="s">
        <v>4341</v>
      </c>
      <c r="D1127" s="173">
        <v>19200</v>
      </c>
      <c r="E1127" s="173" t="s">
        <v>4341</v>
      </c>
      <c r="F1127" s="173"/>
    </row>
    <row r="1128" spans="1:6" x14ac:dyDescent="0.35">
      <c r="A1128" s="149" t="str">
        <f t="shared" si="17"/>
        <v>19</v>
      </c>
      <c r="B1128" s="172">
        <v>19191</v>
      </c>
      <c r="C1128" s="173" t="s">
        <v>4342</v>
      </c>
      <c r="D1128" s="173">
        <v>19600</v>
      </c>
      <c r="E1128" s="173" t="s">
        <v>4342</v>
      </c>
      <c r="F1128" s="173"/>
    </row>
    <row r="1129" spans="1:6" x14ac:dyDescent="0.35">
      <c r="A1129" s="149" t="str">
        <f t="shared" si="17"/>
        <v>19</v>
      </c>
      <c r="B1129" s="172">
        <v>19192</v>
      </c>
      <c r="C1129" s="173" t="s">
        <v>4343</v>
      </c>
      <c r="D1129" s="173">
        <v>19380</v>
      </c>
      <c r="E1129" s="173" t="s">
        <v>4343</v>
      </c>
      <c r="F1129" s="173"/>
    </row>
    <row r="1130" spans="1:6" x14ac:dyDescent="0.35">
      <c r="A1130" s="149" t="str">
        <f t="shared" si="17"/>
        <v>19</v>
      </c>
      <c r="B1130" s="172">
        <v>19193</v>
      </c>
      <c r="C1130" s="173" t="s">
        <v>4344</v>
      </c>
      <c r="D1130" s="173">
        <v>19220</v>
      </c>
      <c r="E1130" s="173" t="s">
        <v>4344</v>
      </c>
      <c r="F1130" s="173"/>
    </row>
    <row r="1131" spans="1:6" x14ac:dyDescent="0.35">
      <c r="A1131" s="149" t="str">
        <f t="shared" si="17"/>
        <v>19</v>
      </c>
      <c r="B1131" s="172">
        <v>19194</v>
      </c>
      <c r="C1131" s="173" t="s">
        <v>4345</v>
      </c>
      <c r="D1131" s="173">
        <v>19700</v>
      </c>
      <c r="E1131" s="173" t="s">
        <v>4345</v>
      </c>
      <c r="F1131" s="173"/>
    </row>
    <row r="1132" spans="1:6" x14ac:dyDescent="0.35">
      <c r="A1132" s="149" t="str">
        <f t="shared" si="17"/>
        <v>19</v>
      </c>
      <c r="B1132" s="172">
        <v>19195</v>
      </c>
      <c r="C1132" s="173" t="s">
        <v>4346</v>
      </c>
      <c r="D1132" s="173">
        <v>19130</v>
      </c>
      <c r="E1132" s="173" t="s">
        <v>4346</v>
      </c>
      <c r="F1132" s="173"/>
    </row>
    <row r="1133" spans="1:6" x14ac:dyDescent="0.35">
      <c r="A1133" s="149" t="str">
        <f t="shared" si="17"/>
        <v>19</v>
      </c>
      <c r="B1133" s="172">
        <v>19196</v>
      </c>
      <c r="C1133" s="173" t="s">
        <v>4347</v>
      </c>
      <c r="D1133" s="173">
        <v>19130</v>
      </c>
      <c r="E1133" s="173" t="s">
        <v>4347</v>
      </c>
      <c r="F1133" s="173"/>
    </row>
    <row r="1134" spans="1:6" x14ac:dyDescent="0.35">
      <c r="A1134" s="149" t="str">
        <f t="shared" si="17"/>
        <v>19</v>
      </c>
      <c r="B1134" s="172">
        <v>19198</v>
      </c>
      <c r="C1134" s="173" t="s">
        <v>4348</v>
      </c>
      <c r="D1134" s="173">
        <v>19210</v>
      </c>
      <c r="E1134" s="173" t="s">
        <v>4348</v>
      </c>
      <c r="F1134" s="173"/>
    </row>
    <row r="1135" spans="1:6" x14ac:dyDescent="0.35">
      <c r="A1135" s="149" t="str">
        <f t="shared" si="17"/>
        <v>19</v>
      </c>
      <c r="B1135" s="172">
        <v>19199</v>
      </c>
      <c r="C1135" s="173" t="s">
        <v>4349</v>
      </c>
      <c r="D1135" s="173">
        <v>19200</v>
      </c>
      <c r="E1135" s="173" t="s">
        <v>4349</v>
      </c>
      <c r="F1135" s="173"/>
    </row>
    <row r="1136" spans="1:6" x14ac:dyDescent="0.35">
      <c r="A1136" s="149" t="str">
        <f t="shared" si="17"/>
        <v>19</v>
      </c>
      <c r="B1136" s="172">
        <v>19200</v>
      </c>
      <c r="C1136" s="173" t="s">
        <v>4350</v>
      </c>
      <c r="D1136" s="173">
        <v>19160</v>
      </c>
      <c r="E1136" s="173" t="s">
        <v>4350</v>
      </c>
      <c r="F1136" s="173"/>
    </row>
    <row r="1137" spans="1:6" x14ac:dyDescent="0.35">
      <c r="A1137" s="149" t="str">
        <f t="shared" si="17"/>
        <v>19</v>
      </c>
      <c r="B1137" s="172">
        <v>19201</v>
      </c>
      <c r="C1137" s="173" t="s">
        <v>4351</v>
      </c>
      <c r="D1137" s="173">
        <v>19200</v>
      </c>
      <c r="E1137" s="173" t="s">
        <v>4351</v>
      </c>
      <c r="F1137" s="173"/>
    </row>
    <row r="1138" spans="1:6" x14ac:dyDescent="0.35">
      <c r="A1138" s="149" t="str">
        <f t="shared" si="17"/>
        <v>19</v>
      </c>
      <c r="B1138" s="172">
        <v>19202</v>
      </c>
      <c r="C1138" s="173" t="s">
        <v>4352</v>
      </c>
      <c r="D1138" s="173">
        <v>19270</v>
      </c>
      <c r="E1138" s="173" t="s">
        <v>4352</v>
      </c>
      <c r="F1138" s="173"/>
    </row>
    <row r="1139" spans="1:6" x14ac:dyDescent="0.35">
      <c r="A1139" s="149" t="str">
        <f t="shared" si="17"/>
        <v>19</v>
      </c>
      <c r="B1139" s="172">
        <v>19203</v>
      </c>
      <c r="C1139" s="173" t="s">
        <v>4353</v>
      </c>
      <c r="D1139" s="173">
        <v>19490</v>
      </c>
      <c r="E1139" s="173" t="s">
        <v>4353</v>
      </c>
      <c r="F1139" s="173"/>
    </row>
    <row r="1140" spans="1:6" x14ac:dyDescent="0.35">
      <c r="A1140" s="149" t="str">
        <f t="shared" si="17"/>
        <v>19</v>
      </c>
      <c r="B1140" s="172">
        <v>19204</v>
      </c>
      <c r="C1140" s="173" t="s">
        <v>4354</v>
      </c>
      <c r="D1140" s="173">
        <v>19200</v>
      </c>
      <c r="E1140" s="173" t="s">
        <v>4354</v>
      </c>
      <c r="F1140" s="173"/>
    </row>
    <row r="1141" spans="1:6" x14ac:dyDescent="0.35">
      <c r="A1141" s="149" t="str">
        <f t="shared" si="17"/>
        <v>19</v>
      </c>
      <c r="B1141" s="172">
        <v>19205</v>
      </c>
      <c r="C1141" s="173" t="s">
        <v>4355</v>
      </c>
      <c r="D1141" s="173">
        <v>19220</v>
      </c>
      <c r="E1141" s="173" t="s">
        <v>4355</v>
      </c>
      <c r="F1141" s="173"/>
    </row>
    <row r="1142" spans="1:6" x14ac:dyDescent="0.35">
      <c r="A1142" s="149" t="str">
        <f t="shared" si="17"/>
        <v>19</v>
      </c>
      <c r="B1142" s="172">
        <v>19206</v>
      </c>
      <c r="C1142" s="173" t="s">
        <v>4356</v>
      </c>
      <c r="D1142" s="173">
        <v>19290</v>
      </c>
      <c r="E1142" s="173" t="s">
        <v>4356</v>
      </c>
      <c r="F1142" s="173"/>
    </row>
    <row r="1143" spans="1:6" x14ac:dyDescent="0.35">
      <c r="A1143" s="149" t="str">
        <f t="shared" si="17"/>
        <v>19</v>
      </c>
      <c r="B1143" s="172">
        <v>19207</v>
      </c>
      <c r="C1143" s="173" t="s">
        <v>4357</v>
      </c>
      <c r="D1143" s="173">
        <v>19330</v>
      </c>
      <c r="E1143" s="173" t="s">
        <v>4357</v>
      </c>
      <c r="F1143" s="173"/>
    </row>
    <row r="1144" spans="1:6" x14ac:dyDescent="0.35">
      <c r="A1144" s="149" t="str">
        <f t="shared" si="17"/>
        <v>19</v>
      </c>
      <c r="B1144" s="172">
        <v>19208</v>
      </c>
      <c r="C1144" s="173" t="s">
        <v>4358</v>
      </c>
      <c r="D1144" s="173">
        <v>19550</v>
      </c>
      <c r="E1144" s="173" t="s">
        <v>4358</v>
      </c>
      <c r="F1144" s="173"/>
    </row>
    <row r="1145" spans="1:6" x14ac:dyDescent="0.35">
      <c r="A1145" s="149" t="str">
        <f t="shared" si="17"/>
        <v>19</v>
      </c>
      <c r="B1145" s="172">
        <v>19209</v>
      </c>
      <c r="C1145" s="173" t="s">
        <v>4359</v>
      </c>
      <c r="D1145" s="173">
        <v>19170</v>
      </c>
      <c r="E1145" s="173" t="s">
        <v>4359</v>
      </c>
      <c r="F1145" s="173"/>
    </row>
    <row r="1146" spans="1:6" x14ac:dyDescent="0.35">
      <c r="A1146" s="149" t="str">
        <f t="shared" si="17"/>
        <v>19</v>
      </c>
      <c r="B1146" s="172">
        <v>19210</v>
      </c>
      <c r="C1146" s="173" t="s">
        <v>4360</v>
      </c>
      <c r="D1146" s="173">
        <v>19160</v>
      </c>
      <c r="E1146" s="173" t="s">
        <v>4360</v>
      </c>
      <c r="F1146" s="173"/>
    </row>
    <row r="1147" spans="1:6" x14ac:dyDescent="0.35">
      <c r="A1147" s="149" t="str">
        <f t="shared" si="17"/>
        <v>19</v>
      </c>
      <c r="B1147" s="172">
        <v>19211</v>
      </c>
      <c r="C1147" s="173" t="s">
        <v>4361</v>
      </c>
      <c r="D1147" s="173">
        <v>19560</v>
      </c>
      <c r="E1147" s="173" t="s">
        <v>4361</v>
      </c>
      <c r="F1147" s="173"/>
    </row>
    <row r="1148" spans="1:6" x14ac:dyDescent="0.35">
      <c r="A1148" s="149" t="str">
        <f t="shared" si="17"/>
        <v>19</v>
      </c>
      <c r="B1148" s="172">
        <v>19212</v>
      </c>
      <c r="C1148" s="173" t="s">
        <v>4362</v>
      </c>
      <c r="D1148" s="173">
        <v>19400</v>
      </c>
      <c r="E1148" s="173" t="s">
        <v>4362</v>
      </c>
      <c r="F1148" s="173"/>
    </row>
    <row r="1149" spans="1:6" x14ac:dyDescent="0.35">
      <c r="A1149" s="149" t="str">
        <f t="shared" si="17"/>
        <v>19</v>
      </c>
      <c r="B1149" s="172">
        <v>19213</v>
      </c>
      <c r="C1149" s="173" t="s">
        <v>4363</v>
      </c>
      <c r="D1149" s="173">
        <v>19700</v>
      </c>
      <c r="E1149" s="173" t="s">
        <v>4363</v>
      </c>
      <c r="F1149" s="173"/>
    </row>
    <row r="1150" spans="1:6" x14ac:dyDescent="0.35">
      <c r="A1150" s="149" t="str">
        <f t="shared" si="17"/>
        <v>19</v>
      </c>
      <c r="B1150" s="172">
        <v>19214</v>
      </c>
      <c r="C1150" s="173" t="s">
        <v>4364</v>
      </c>
      <c r="D1150" s="173">
        <v>19220</v>
      </c>
      <c r="E1150" s="173" t="s">
        <v>4364</v>
      </c>
      <c r="F1150" s="173"/>
    </row>
    <row r="1151" spans="1:6" x14ac:dyDescent="0.35">
      <c r="A1151" s="149" t="str">
        <f t="shared" si="17"/>
        <v>19</v>
      </c>
      <c r="B1151" s="172">
        <v>19215</v>
      </c>
      <c r="C1151" s="173" t="s">
        <v>4365</v>
      </c>
      <c r="D1151" s="173">
        <v>19430</v>
      </c>
      <c r="E1151" s="173" t="s">
        <v>4365</v>
      </c>
      <c r="F1151" s="173"/>
    </row>
    <row r="1152" spans="1:6" x14ac:dyDescent="0.35">
      <c r="A1152" s="149" t="str">
        <f t="shared" si="17"/>
        <v>19</v>
      </c>
      <c r="B1152" s="172">
        <v>19216</v>
      </c>
      <c r="C1152" s="173" t="s">
        <v>4366</v>
      </c>
      <c r="D1152" s="173">
        <v>19210</v>
      </c>
      <c r="E1152" s="173" t="s">
        <v>4366</v>
      </c>
      <c r="F1152" s="173"/>
    </row>
    <row r="1153" spans="1:6" x14ac:dyDescent="0.35">
      <c r="A1153" s="149" t="str">
        <f t="shared" si="17"/>
        <v>19</v>
      </c>
      <c r="B1153" s="172">
        <v>19217</v>
      </c>
      <c r="C1153" s="173" t="s">
        <v>4367</v>
      </c>
      <c r="D1153" s="173">
        <v>19500</v>
      </c>
      <c r="E1153" s="173" t="s">
        <v>4367</v>
      </c>
      <c r="F1153" s="173"/>
    </row>
    <row r="1154" spans="1:6" x14ac:dyDescent="0.35">
      <c r="A1154" s="149" t="str">
        <f t="shared" si="17"/>
        <v>19</v>
      </c>
      <c r="B1154" s="172">
        <v>19219</v>
      </c>
      <c r="C1154" s="173" t="s">
        <v>4368</v>
      </c>
      <c r="D1154" s="173">
        <v>19160</v>
      </c>
      <c r="E1154" s="173" t="s">
        <v>4368</v>
      </c>
      <c r="F1154" s="173"/>
    </row>
    <row r="1155" spans="1:6" x14ac:dyDescent="0.35">
      <c r="A1155" s="149" t="str">
        <f t="shared" si="17"/>
        <v>19</v>
      </c>
      <c r="B1155" s="172">
        <v>19220</v>
      </c>
      <c r="C1155" s="173" t="s">
        <v>4369</v>
      </c>
      <c r="D1155" s="173">
        <v>19150</v>
      </c>
      <c r="E1155" s="173" t="s">
        <v>4369</v>
      </c>
      <c r="F1155" s="173"/>
    </row>
    <row r="1156" spans="1:6" x14ac:dyDescent="0.35">
      <c r="A1156" s="149" t="str">
        <f t="shared" si="17"/>
        <v>19</v>
      </c>
      <c r="B1156" s="172">
        <v>19221</v>
      </c>
      <c r="C1156" s="173" t="s">
        <v>4370</v>
      </c>
      <c r="D1156" s="173">
        <v>19400</v>
      </c>
      <c r="E1156" s="173" t="s">
        <v>4370</v>
      </c>
      <c r="F1156" s="173"/>
    </row>
    <row r="1157" spans="1:6" x14ac:dyDescent="0.35">
      <c r="A1157" s="149" t="str">
        <f t="shared" ref="A1157:A1220" si="18">LEFT(B1157, 2)</f>
        <v>19</v>
      </c>
      <c r="B1157" s="172">
        <v>19222</v>
      </c>
      <c r="C1157" s="173" t="s">
        <v>4371</v>
      </c>
      <c r="D1157" s="173">
        <v>19320</v>
      </c>
      <c r="E1157" s="173" t="s">
        <v>4371</v>
      </c>
      <c r="F1157" s="173"/>
    </row>
    <row r="1158" spans="1:6" x14ac:dyDescent="0.35">
      <c r="A1158" s="149" t="str">
        <f t="shared" si="18"/>
        <v>19</v>
      </c>
      <c r="B1158" s="172">
        <v>19223</v>
      </c>
      <c r="C1158" s="173" t="s">
        <v>4372</v>
      </c>
      <c r="D1158" s="173">
        <v>19210</v>
      </c>
      <c r="E1158" s="173" t="s">
        <v>4372</v>
      </c>
      <c r="F1158" s="173"/>
    </row>
    <row r="1159" spans="1:6" x14ac:dyDescent="0.35">
      <c r="A1159" s="149" t="str">
        <f t="shared" si="18"/>
        <v>19</v>
      </c>
      <c r="B1159" s="172">
        <v>19225</v>
      </c>
      <c r="C1159" s="173" t="s">
        <v>4373</v>
      </c>
      <c r="D1159" s="173">
        <v>19320</v>
      </c>
      <c r="E1159" s="173" t="s">
        <v>4373</v>
      </c>
      <c r="F1159" s="173"/>
    </row>
    <row r="1160" spans="1:6" x14ac:dyDescent="0.35">
      <c r="A1160" s="149" t="str">
        <f t="shared" si="18"/>
        <v>19</v>
      </c>
      <c r="B1160" s="172">
        <v>19226</v>
      </c>
      <c r="C1160" s="173" t="s">
        <v>4374</v>
      </c>
      <c r="D1160" s="173">
        <v>19170</v>
      </c>
      <c r="E1160" s="173" t="s">
        <v>4374</v>
      </c>
      <c r="F1160" s="173"/>
    </row>
    <row r="1161" spans="1:6" x14ac:dyDescent="0.35">
      <c r="A1161" s="149" t="str">
        <f t="shared" si="18"/>
        <v>19</v>
      </c>
      <c r="B1161" s="172">
        <v>19227</v>
      </c>
      <c r="C1161" s="173" t="s">
        <v>4375</v>
      </c>
      <c r="D1161" s="173">
        <v>19330</v>
      </c>
      <c r="E1161" s="173" t="s">
        <v>4375</v>
      </c>
      <c r="F1161" s="173"/>
    </row>
    <row r="1162" spans="1:6" x14ac:dyDescent="0.35">
      <c r="A1162" s="149" t="str">
        <f t="shared" si="18"/>
        <v>19</v>
      </c>
      <c r="B1162" s="172">
        <v>19228</v>
      </c>
      <c r="C1162" s="173" t="s">
        <v>4376</v>
      </c>
      <c r="D1162" s="173">
        <v>19160</v>
      </c>
      <c r="E1162" s="173" t="s">
        <v>4376</v>
      </c>
      <c r="F1162" s="173"/>
    </row>
    <row r="1163" spans="1:6" x14ac:dyDescent="0.35">
      <c r="A1163" s="149" t="str">
        <f t="shared" si="18"/>
        <v>19</v>
      </c>
      <c r="B1163" s="172">
        <v>19229</v>
      </c>
      <c r="C1163" s="173" t="s">
        <v>4377</v>
      </c>
      <c r="D1163" s="173">
        <v>19600</v>
      </c>
      <c r="E1163" s="173" t="s">
        <v>4377</v>
      </c>
      <c r="F1163" s="173"/>
    </row>
    <row r="1164" spans="1:6" x14ac:dyDescent="0.35">
      <c r="A1164" s="149" t="str">
        <f t="shared" si="18"/>
        <v>19</v>
      </c>
      <c r="B1164" s="172">
        <v>19230</v>
      </c>
      <c r="C1164" s="173" t="s">
        <v>4378</v>
      </c>
      <c r="D1164" s="173">
        <v>19210</v>
      </c>
      <c r="E1164" s="173" t="s">
        <v>4378</v>
      </c>
      <c r="F1164" s="173"/>
    </row>
    <row r="1165" spans="1:6" x14ac:dyDescent="0.35">
      <c r="A1165" s="149" t="str">
        <f t="shared" si="18"/>
        <v>19</v>
      </c>
      <c r="B1165" s="172">
        <v>19231</v>
      </c>
      <c r="C1165" s="173" t="s">
        <v>4379</v>
      </c>
      <c r="D1165" s="173">
        <v>19320</v>
      </c>
      <c r="E1165" s="173" t="s">
        <v>4379</v>
      </c>
      <c r="F1165" s="173"/>
    </row>
    <row r="1166" spans="1:6" x14ac:dyDescent="0.35">
      <c r="A1166" s="149" t="str">
        <f t="shared" si="18"/>
        <v>19</v>
      </c>
      <c r="B1166" s="172">
        <v>19232</v>
      </c>
      <c r="C1166" s="173" t="s">
        <v>4380</v>
      </c>
      <c r="D1166" s="173">
        <v>19200</v>
      </c>
      <c r="E1166" s="173" t="s">
        <v>4380</v>
      </c>
      <c r="F1166" s="173"/>
    </row>
    <row r="1167" spans="1:6" x14ac:dyDescent="0.35">
      <c r="A1167" s="149" t="str">
        <f t="shared" si="18"/>
        <v>19</v>
      </c>
      <c r="B1167" s="172">
        <v>19233</v>
      </c>
      <c r="C1167" s="173" t="s">
        <v>4381</v>
      </c>
      <c r="D1167" s="173">
        <v>19200</v>
      </c>
      <c r="E1167" s="173" t="s">
        <v>4381</v>
      </c>
      <c r="F1167" s="173"/>
    </row>
    <row r="1168" spans="1:6" x14ac:dyDescent="0.35">
      <c r="A1168" s="149" t="str">
        <f t="shared" si="18"/>
        <v>19</v>
      </c>
      <c r="B1168" s="172">
        <v>19234</v>
      </c>
      <c r="C1168" s="173" t="s">
        <v>4382</v>
      </c>
      <c r="D1168" s="173">
        <v>19270</v>
      </c>
      <c r="E1168" s="173" t="s">
        <v>4382</v>
      </c>
      <c r="F1168" s="173"/>
    </row>
    <row r="1169" spans="1:6" x14ac:dyDescent="0.35">
      <c r="A1169" s="149" t="str">
        <f t="shared" si="18"/>
        <v>19</v>
      </c>
      <c r="B1169" s="172">
        <v>19235</v>
      </c>
      <c r="C1169" s="173" t="s">
        <v>4383</v>
      </c>
      <c r="D1169" s="173">
        <v>19150</v>
      </c>
      <c r="E1169" s="173" t="s">
        <v>4383</v>
      </c>
      <c r="F1169" s="173"/>
    </row>
    <row r="1170" spans="1:6" x14ac:dyDescent="0.35">
      <c r="A1170" s="149" t="str">
        <f t="shared" si="18"/>
        <v>19</v>
      </c>
      <c r="B1170" s="172">
        <v>19236</v>
      </c>
      <c r="C1170" s="173" t="s">
        <v>4384</v>
      </c>
      <c r="D1170" s="173">
        <v>19800</v>
      </c>
      <c r="E1170" s="173" t="s">
        <v>4384</v>
      </c>
      <c r="F1170" s="173"/>
    </row>
    <row r="1171" spans="1:6" x14ac:dyDescent="0.35">
      <c r="A1171" s="149" t="str">
        <f t="shared" si="18"/>
        <v>19</v>
      </c>
      <c r="B1171" s="172">
        <v>19237</v>
      </c>
      <c r="C1171" s="173" t="s">
        <v>4385</v>
      </c>
      <c r="D1171" s="173">
        <v>19220</v>
      </c>
      <c r="E1171" s="173" t="s">
        <v>4385</v>
      </c>
      <c r="F1171" s="173"/>
    </row>
    <row r="1172" spans="1:6" x14ac:dyDescent="0.35">
      <c r="A1172" s="149" t="str">
        <f t="shared" si="18"/>
        <v>19</v>
      </c>
      <c r="B1172" s="172">
        <v>19238</v>
      </c>
      <c r="C1172" s="173" t="s">
        <v>4386</v>
      </c>
      <c r="D1172" s="173">
        <v>19290</v>
      </c>
      <c r="E1172" s="173" t="s">
        <v>4386</v>
      </c>
      <c r="F1172" s="173"/>
    </row>
    <row r="1173" spans="1:6" x14ac:dyDescent="0.35">
      <c r="A1173" s="149" t="str">
        <f t="shared" si="18"/>
        <v>19</v>
      </c>
      <c r="B1173" s="172">
        <v>19239</v>
      </c>
      <c r="C1173" s="173" t="s">
        <v>4387</v>
      </c>
      <c r="D1173" s="173">
        <v>19310</v>
      </c>
      <c r="E1173" s="173" t="s">
        <v>4387</v>
      </c>
      <c r="F1173" s="173"/>
    </row>
    <row r="1174" spans="1:6" x14ac:dyDescent="0.35">
      <c r="A1174" s="149" t="str">
        <f t="shared" si="18"/>
        <v>19</v>
      </c>
      <c r="B1174" s="172">
        <v>19240</v>
      </c>
      <c r="C1174" s="173" t="s">
        <v>4388</v>
      </c>
      <c r="D1174" s="173">
        <v>19700</v>
      </c>
      <c r="E1174" s="173" t="s">
        <v>4388</v>
      </c>
      <c r="F1174" s="173"/>
    </row>
    <row r="1175" spans="1:6" x14ac:dyDescent="0.35">
      <c r="A1175" s="149" t="str">
        <f t="shared" si="18"/>
        <v>19</v>
      </c>
      <c r="B1175" s="172">
        <v>19241</v>
      </c>
      <c r="C1175" s="173" t="s">
        <v>4389</v>
      </c>
      <c r="D1175" s="173">
        <v>19290</v>
      </c>
      <c r="E1175" s="173" t="s">
        <v>4389</v>
      </c>
      <c r="F1175" s="173"/>
    </row>
    <row r="1176" spans="1:6" x14ac:dyDescent="0.35">
      <c r="A1176" s="149" t="str">
        <f t="shared" si="18"/>
        <v>19</v>
      </c>
      <c r="B1176" s="172">
        <v>19242</v>
      </c>
      <c r="C1176" s="173" t="s">
        <v>4390</v>
      </c>
      <c r="D1176" s="173">
        <v>19130</v>
      </c>
      <c r="E1176" s="173" t="s">
        <v>4390</v>
      </c>
      <c r="F1176" s="173"/>
    </row>
    <row r="1177" spans="1:6" x14ac:dyDescent="0.35">
      <c r="A1177" s="149" t="str">
        <f t="shared" si="18"/>
        <v>19</v>
      </c>
      <c r="B1177" s="172">
        <v>19243</v>
      </c>
      <c r="C1177" s="173" t="s">
        <v>4391</v>
      </c>
      <c r="D1177" s="173">
        <v>19230</v>
      </c>
      <c r="E1177" s="173" t="s">
        <v>4391</v>
      </c>
      <c r="F1177" s="173"/>
    </row>
    <row r="1178" spans="1:6" x14ac:dyDescent="0.35">
      <c r="A1178" s="149" t="str">
        <f t="shared" si="18"/>
        <v>19</v>
      </c>
      <c r="B1178" s="172">
        <v>19244</v>
      </c>
      <c r="C1178" s="173" t="s">
        <v>4392</v>
      </c>
      <c r="D1178" s="173">
        <v>19250</v>
      </c>
      <c r="E1178" s="173" t="s">
        <v>4392</v>
      </c>
      <c r="F1178" s="173"/>
    </row>
    <row r="1179" spans="1:6" x14ac:dyDescent="0.35">
      <c r="A1179" s="149" t="str">
        <f t="shared" si="18"/>
        <v>19</v>
      </c>
      <c r="B1179" s="172">
        <v>19245</v>
      </c>
      <c r="C1179" s="173" t="s">
        <v>4393</v>
      </c>
      <c r="D1179" s="173">
        <v>19380</v>
      </c>
      <c r="E1179" s="173" t="s">
        <v>4393</v>
      </c>
      <c r="F1179" s="173"/>
    </row>
    <row r="1180" spans="1:6" x14ac:dyDescent="0.35">
      <c r="A1180" s="149" t="str">
        <f t="shared" si="18"/>
        <v>19</v>
      </c>
      <c r="B1180" s="172">
        <v>19246</v>
      </c>
      <c r="C1180" s="173" t="s">
        <v>4394</v>
      </c>
      <c r="D1180" s="173">
        <v>19240</v>
      </c>
      <c r="E1180" s="173" t="s">
        <v>4394</v>
      </c>
      <c r="F1180" s="173"/>
    </row>
    <row r="1181" spans="1:6" x14ac:dyDescent="0.35">
      <c r="A1181" s="149" t="str">
        <f t="shared" si="18"/>
        <v>19</v>
      </c>
      <c r="B1181" s="172">
        <v>19247</v>
      </c>
      <c r="C1181" s="173" t="s">
        <v>4395</v>
      </c>
      <c r="D1181" s="173">
        <v>19200</v>
      </c>
      <c r="E1181" s="173" t="s">
        <v>4395</v>
      </c>
      <c r="F1181" s="173"/>
    </row>
    <row r="1182" spans="1:6" x14ac:dyDescent="0.35">
      <c r="A1182" s="149" t="str">
        <f t="shared" si="18"/>
        <v>19</v>
      </c>
      <c r="B1182" s="172">
        <v>19248</v>
      </c>
      <c r="C1182" s="173" t="s">
        <v>4396</v>
      </c>
      <c r="D1182" s="173">
        <v>19140</v>
      </c>
      <c r="E1182" s="173" t="s">
        <v>4396</v>
      </c>
      <c r="F1182" s="173"/>
    </row>
    <row r="1183" spans="1:6" x14ac:dyDescent="0.35">
      <c r="A1183" s="149" t="str">
        <f t="shared" si="18"/>
        <v>19</v>
      </c>
      <c r="B1183" s="172">
        <v>19249</v>
      </c>
      <c r="C1183" s="173" t="s">
        <v>4397</v>
      </c>
      <c r="D1183" s="173">
        <v>19300</v>
      </c>
      <c r="E1183" s="173" t="s">
        <v>4397</v>
      </c>
      <c r="F1183" s="173"/>
    </row>
    <row r="1184" spans="1:6" x14ac:dyDescent="0.35">
      <c r="A1184" s="149" t="str">
        <f t="shared" si="18"/>
        <v>19</v>
      </c>
      <c r="B1184" s="172">
        <v>19250</v>
      </c>
      <c r="C1184" s="173" t="s">
        <v>4398</v>
      </c>
      <c r="D1184" s="173">
        <v>19510</v>
      </c>
      <c r="E1184" s="173" t="s">
        <v>4398</v>
      </c>
      <c r="F1184" s="173"/>
    </row>
    <row r="1185" spans="1:6" x14ac:dyDescent="0.35">
      <c r="A1185" s="149" t="str">
        <f t="shared" si="18"/>
        <v>19</v>
      </c>
      <c r="B1185" s="172">
        <v>19251</v>
      </c>
      <c r="C1185" s="173" t="s">
        <v>1964</v>
      </c>
      <c r="D1185" s="173">
        <v>19800</v>
      </c>
      <c r="E1185" s="173" t="s">
        <v>1964</v>
      </c>
      <c r="F1185" s="173"/>
    </row>
    <row r="1186" spans="1:6" x14ac:dyDescent="0.35">
      <c r="A1186" s="149" t="str">
        <f t="shared" si="18"/>
        <v>19</v>
      </c>
      <c r="B1186" s="172">
        <v>19252</v>
      </c>
      <c r="C1186" s="173" t="s">
        <v>4399</v>
      </c>
      <c r="D1186" s="173">
        <v>19110</v>
      </c>
      <c r="E1186" s="173" t="s">
        <v>4399</v>
      </c>
      <c r="F1186" s="173" t="s">
        <v>1965</v>
      </c>
    </row>
    <row r="1187" spans="1:6" x14ac:dyDescent="0.35">
      <c r="A1187" s="149" t="str">
        <f t="shared" si="18"/>
        <v>19</v>
      </c>
      <c r="B1187" s="172">
        <v>19252</v>
      </c>
      <c r="C1187" s="173" t="s">
        <v>4399</v>
      </c>
      <c r="D1187" s="173">
        <v>19110</v>
      </c>
      <c r="E1187" s="173" t="s">
        <v>4399</v>
      </c>
      <c r="F1187" s="173" t="s">
        <v>5756</v>
      </c>
    </row>
    <row r="1188" spans="1:6" x14ac:dyDescent="0.35">
      <c r="A1188" s="149" t="str">
        <f t="shared" si="18"/>
        <v>19</v>
      </c>
      <c r="B1188" s="172">
        <v>19253</v>
      </c>
      <c r="C1188" s="173" t="s">
        <v>1540</v>
      </c>
      <c r="D1188" s="173">
        <v>19310</v>
      </c>
      <c r="E1188" s="173" t="s">
        <v>1540</v>
      </c>
      <c r="F1188" s="173"/>
    </row>
    <row r="1189" spans="1:6" x14ac:dyDescent="0.35">
      <c r="A1189" s="149" t="str">
        <f t="shared" si="18"/>
        <v>19</v>
      </c>
      <c r="B1189" s="172">
        <v>19254</v>
      </c>
      <c r="C1189" s="173" t="s">
        <v>4400</v>
      </c>
      <c r="D1189" s="173">
        <v>19230</v>
      </c>
      <c r="E1189" s="173" t="s">
        <v>4400</v>
      </c>
      <c r="F1189" s="173"/>
    </row>
    <row r="1190" spans="1:6" x14ac:dyDescent="0.35">
      <c r="A1190" s="149" t="str">
        <f t="shared" si="18"/>
        <v>19</v>
      </c>
      <c r="B1190" s="172">
        <v>19255</v>
      </c>
      <c r="C1190" s="173" t="s">
        <v>1966</v>
      </c>
      <c r="D1190" s="173">
        <v>19700</v>
      </c>
      <c r="E1190" s="173" t="s">
        <v>1966</v>
      </c>
      <c r="F1190" s="173"/>
    </row>
    <row r="1191" spans="1:6" x14ac:dyDescent="0.35">
      <c r="A1191" s="149" t="str">
        <f t="shared" si="18"/>
        <v>19</v>
      </c>
      <c r="B1191" s="172">
        <v>19256</v>
      </c>
      <c r="C1191" s="173" t="s">
        <v>1967</v>
      </c>
      <c r="D1191" s="173">
        <v>19160</v>
      </c>
      <c r="E1191" s="173" t="s">
        <v>1967</v>
      </c>
      <c r="F1191" s="173"/>
    </row>
    <row r="1192" spans="1:6" x14ac:dyDescent="0.35">
      <c r="A1192" s="149" t="str">
        <f t="shared" si="18"/>
        <v>19</v>
      </c>
      <c r="B1192" s="172">
        <v>19257</v>
      </c>
      <c r="C1192" s="173" t="s">
        <v>1968</v>
      </c>
      <c r="D1192" s="173">
        <v>19190</v>
      </c>
      <c r="E1192" s="173" t="s">
        <v>1968</v>
      </c>
      <c r="F1192" s="173"/>
    </row>
    <row r="1193" spans="1:6" x14ac:dyDescent="0.35">
      <c r="A1193" s="149" t="str">
        <f t="shared" si="18"/>
        <v>19</v>
      </c>
      <c r="B1193" s="172">
        <v>19258</v>
      </c>
      <c r="C1193" s="173" t="s">
        <v>4401</v>
      </c>
      <c r="D1193" s="173">
        <v>19220</v>
      </c>
      <c r="E1193" s="173" t="s">
        <v>4401</v>
      </c>
      <c r="F1193" s="173"/>
    </row>
    <row r="1194" spans="1:6" x14ac:dyDescent="0.35">
      <c r="A1194" s="149" t="str">
        <f t="shared" si="18"/>
        <v>19</v>
      </c>
      <c r="B1194" s="172">
        <v>19259</v>
      </c>
      <c r="C1194" s="173" t="s">
        <v>1969</v>
      </c>
      <c r="D1194" s="173">
        <v>19430</v>
      </c>
      <c r="E1194" s="173" t="s">
        <v>1969</v>
      </c>
      <c r="F1194" s="173"/>
    </row>
    <row r="1195" spans="1:6" x14ac:dyDescent="0.35">
      <c r="A1195" s="149" t="str">
        <f t="shared" si="18"/>
        <v>19</v>
      </c>
      <c r="B1195" s="172">
        <v>19260</v>
      </c>
      <c r="C1195" s="173" t="s">
        <v>1970</v>
      </c>
      <c r="D1195" s="173">
        <v>19120</v>
      </c>
      <c r="E1195" s="173" t="s">
        <v>1970</v>
      </c>
      <c r="F1195" s="173"/>
    </row>
    <row r="1196" spans="1:6" x14ac:dyDescent="0.35">
      <c r="A1196" s="149" t="str">
        <f t="shared" si="18"/>
        <v>19</v>
      </c>
      <c r="B1196" s="172">
        <v>19261</v>
      </c>
      <c r="C1196" s="173" t="s">
        <v>1971</v>
      </c>
      <c r="D1196" s="173">
        <v>19290</v>
      </c>
      <c r="E1196" s="173" t="s">
        <v>1971</v>
      </c>
      <c r="F1196" s="173"/>
    </row>
    <row r="1197" spans="1:6" x14ac:dyDescent="0.35">
      <c r="A1197" s="149" t="str">
        <f t="shared" si="18"/>
        <v>19</v>
      </c>
      <c r="B1197" s="172">
        <v>19262</v>
      </c>
      <c r="C1197" s="173" t="s">
        <v>4402</v>
      </c>
      <c r="D1197" s="173">
        <v>19370</v>
      </c>
      <c r="E1197" s="173" t="s">
        <v>4402</v>
      </c>
      <c r="F1197" s="173"/>
    </row>
    <row r="1198" spans="1:6" x14ac:dyDescent="0.35">
      <c r="A1198" s="149" t="str">
        <f t="shared" si="18"/>
        <v>19</v>
      </c>
      <c r="B1198" s="172">
        <v>19263</v>
      </c>
      <c r="C1198" s="173" t="s">
        <v>1972</v>
      </c>
      <c r="D1198" s="173">
        <v>19300</v>
      </c>
      <c r="E1198" s="173" t="s">
        <v>1972</v>
      </c>
      <c r="F1198" s="173"/>
    </row>
    <row r="1199" spans="1:6" x14ac:dyDescent="0.35">
      <c r="A1199" s="149" t="str">
        <f t="shared" si="18"/>
        <v>19</v>
      </c>
      <c r="B1199" s="172">
        <v>19264</v>
      </c>
      <c r="C1199" s="173" t="s">
        <v>1973</v>
      </c>
      <c r="D1199" s="173">
        <v>19550</v>
      </c>
      <c r="E1199" s="173" t="s">
        <v>1973</v>
      </c>
      <c r="F1199" s="173"/>
    </row>
    <row r="1200" spans="1:6" x14ac:dyDescent="0.35">
      <c r="A1200" s="149" t="str">
        <f t="shared" si="18"/>
        <v>19</v>
      </c>
      <c r="B1200" s="172">
        <v>19265</v>
      </c>
      <c r="C1200" s="173" t="s">
        <v>1974</v>
      </c>
      <c r="D1200" s="173">
        <v>19170</v>
      </c>
      <c r="E1200" s="173" t="s">
        <v>1974</v>
      </c>
      <c r="F1200" s="173"/>
    </row>
    <row r="1201" spans="1:6" x14ac:dyDescent="0.35">
      <c r="A1201" s="149" t="str">
        <f t="shared" si="18"/>
        <v>19</v>
      </c>
      <c r="B1201" s="172">
        <v>19266</v>
      </c>
      <c r="C1201" s="173" t="s">
        <v>1975</v>
      </c>
      <c r="D1201" s="173">
        <v>19200</v>
      </c>
      <c r="E1201" s="173" t="s">
        <v>1975</v>
      </c>
      <c r="F1201" s="173"/>
    </row>
    <row r="1202" spans="1:6" x14ac:dyDescent="0.35">
      <c r="A1202" s="149" t="str">
        <f t="shared" si="18"/>
        <v>19</v>
      </c>
      <c r="B1202" s="172">
        <v>19268</v>
      </c>
      <c r="C1202" s="173" t="s">
        <v>4403</v>
      </c>
      <c r="D1202" s="173">
        <v>19170</v>
      </c>
      <c r="E1202" s="173" t="s">
        <v>4403</v>
      </c>
      <c r="F1202" s="173"/>
    </row>
    <row r="1203" spans="1:6" x14ac:dyDescent="0.35">
      <c r="A1203" s="149" t="str">
        <f t="shared" si="18"/>
        <v>19</v>
      </c>
      <c r="B1203" s="172">
        <v>19269</v>
      </c>
      <c r="C1203" s="173" t="s">
        <v>1976</v>
      </c>
      <c r="D1203" s="173">
        <v>19260</v>
      </c>
      <c r="E1203" s="173" t="s">
        <v>1976</v>
      </c>
      <c r="F1203" s="173"/>
    </row>
    <row r="1204" spans="1:6" x14ac:dyDescent="0.35">
      <c r="A1204" s="149" t="str">
        <f t="shared" si="18"/>
        <v>19</v>
      </c>
      <c r="B1204" s="172">
        <v>19270</v>
      </c>
      <c r="C1204" s="173" t="s">
        <v>1977</v>
      </c>
      <c r="D1204" s="173">
        <v>19230</v>
      </c>
      <c r="E1204" s="173" t="s">
        <v>1977</v>
      </c>
      <c r="F1204" s="173"/>
    </row>
    <row r="1205" spans="1:6" x14ac:dyDescent="0.35">
      <c r="A1205" s="149" t="str">
        <f t="shared" si="18"/>
        <v>19</v>
      </c>
      <c r="B1205" s="172">
        <v>19271</v>
      </c>
      <c r="C1205" s="173" t="s">
        <v>1978</v>
      </c>
      <c r="D1205" s="173">
        <v>19120</v>
      </c>
      <c r="E1205" s="173" t="s">
        <v>1978</v>
      </c>
      <c r="F1205" s="173"/>
    </row>
    <row r="1206" spans="1:6" x14ac:dyDescent="0.35">
      <c r="A1206" s="149" t="str">
        <f t="shared" si="18"/>
        <v>19</v>
      </c>
      <c r="B1206" s="172">
        <v>19272</v>
      </c>
      <c r="C1206" s="173" t="s">
        <v>1979</v>
      </c>
      <c r="D1206" s="173">
        <v>19000</v>
      </c>
      <c r="E1206" s="173" t="s">
        <v>1979</v>
      </c>
      <c r="F1206" s="173"/>
    </row>
    <row r="1207" spans="1:6" x14ac:dyDescent="0.35">
      <c r="A1207" s="149" t="str">
        <f t="shared" si="18"/>
        <v>19</v>
      </c>
      <c r="B1207" s="172">
        <v>19273</v>
      </c>
      <c r="C1207" s="173" t="s">
        <v>1980</v>
      </c>
      <c r="D1207" s="173">
        <v>19500</v>
      </c>
      <c r="E1207" s="173" t="s">
        <v>1980</v>
      </c>
      <c r="F1207" s="173"/>
    </row>
    <row r="1208" spans="1:6" x14ac:dyDescent="0.35">
      <c r="A1208" s="149" t="str">
        <f t="shared" si="18"/>
        <v>19</v>
      </c>
      <c r="B1208" s="172">
        <v>19274</v>
      </c>
      <c r="C1208" s="173" t="s">
        <v>1981</v>
      </c>
      <c r="D1208" s="173">
        <v>19270</v>
      </c>
      <c r="E1208" s="173" t="s">
        <v>1981</v>
      </c>
      <c r="F1208" s="173"/>
    </row>
    <row r="1209" spans="1:6" x14ac:dyDescent="0.35">
      <c r="A1209" s="149" t="str">
        <f t="shared" si="18"/>
        <v>19</v>
      </c>
      <c r="B1209" s="172">
        <v>19275</v>
      </c>
      <c r="C1209" s="173" t="s">
        <v>1982</v>
      </c>
      <c r="D1209" s="173">
        <v>19200</v>
      </c>
      <c r="E1209" s="173" t="s">
        <v>1982</v>
      </c>
      <c r="F1209" s="173"/>
    </row>
    <row r="1210" spans="1:6" x14ac:dyDescent="0.35">
      <c r="A1210" s="149" t="str">
        <f t="shared" si="18"/>
        <v>19</v>
      </c>
      <c r="B1210" s="172">
        <v>19275</v>
      </c>
      <c r="C1210" s="173" t="s">
        <v>1982</v>
      </c>
      <c r="D1210" s="173">
        <v>19200</v>
      </c>
      <c r="E1210" s="173" t="s">
        <v>1982</v>
      </c>
      <c r="F1210" s="173" t="s">
        <v>5757</v>
      </c>
    </row>
    <row r="1211" spans="1:6" x14ac:dyDescent="0.35">
      <c r="A1211" s="149" t="str">
        <f t="shared" si="18"/>
        <v>19</v>
      </c>
      <c r="B1211" s="172">
        <v>19275</v>
      </c>
      <c r="C1211" s="173" t="s">
        <v>1982</v>
      </c>
      <c r="D1211" s="173">
        <v>19200</v>
      </c>
      <c r="E1211" s="173" t="s">
        <v>1982</v>
      </c>
      <c r="F1211" s="173" t="s">
        <v>5758</v>
      </c>
    </row>
    <row r="1212" spans="1:6" x14ac:dyDescent="0.35">
      <c r="A1212" s="149" t="str">
        <f t="shared" si="18"/>
        <v>19</v>
      </c>
      <c r="B1212" s="172">
        <v>19276</v>
      </c>
      <c r="C1212" s="173" t="s">
        <v>1983</v>
      </c>
      <c r="D1212" s="173">
        <v>19140</v>
      </c>
      <c r="E1212" s="173" t="s">
        <v>1983</v>
      </c>
      <c r="F1212" s="173"/>
    </row>
    <row r="1213" spans="1:6" x14ac:dyDescent="0.35">
      <c r="A1213" s="149" t="str">
        <f t="shared" si="18"/>
        <v>19</v>
      </c>
      <c r="B1213" s="172">
        <v>19277</v>
      </c>
      <c r="C1213" s="173" t="s">
        <v>1984</v>
      </c>
      <c r="D1213" s="173">
        <v>19200</v>
      </c>
      <c r="E1213" s="173" t="s">
        <v>1984</v>
      </c>
      <c r="F1213" s="173"/>
    </row>
    <row r="1214" spans="1:6" x14ac:dyDescent="0.35">
      <c r="A1214" s="149" t="str">
        <f t="shared" si="18"/>
        <v>19</v>
      </c>
      <c r="B1214" s="172">
        <v>19278</v>
      </c>
      <c r="C1214" s="173" t="s">
        <v>1985</v>
      </c>
      <c r="D1214" s="173">
        <v>19240</v>
      </c>
      <c r="E1214" s="173" t="s">
        <v>1985</v>
      </c>
      <c r="F1214" s="173"/>
    </row>
    <row r="1215" spans="1:6" x14ac:dyDescent="0.35">
      <c r="A1215" s="149" t="str">
        <f t="shared" si="18"/>
        <v>19</v>
      </c>
      <c r="B1215" s="172">
        <v>19279</v>
      </c>
      <c r="C1215" s="173" t="s">
        <v>4404</v>
      </c>
      <c r="D1215" s="173">
        <v>19130</v>
      </c>
      <c r="E1215" s="173" t="s">
        <v>4404</v>
      </c>
      <c r="F1215" s="173"/>
    </row>
    <row r="1216" spans="1:6" x14ac:dyDescent="0.35">
      <c r="A1216" s="149" t="str">
        <f t="shared" si="18"/>
        <v>19</v>
      </c>
      <c r="B1216" s="172">
        <v>19280</v>
      </c>
      <c r="C1216" s="173" t="s">
        <v>1986</v>
      </c>
      <c r="D1216" s="173">
        <v>19120</v>
      </c>
      <c r="E1216" s="173" t="s">
        <v>1986</v>
      </c>
      <c r="F1216" s="173"/>
    </row>
    <row r="1217" spans="1:6" x14ac:dyDescent="0.35">
      <c r="A1217" s="149" t="str">
        <f t="shared" si="18"/>
        <v>19</v>
      </c>
      <c r="B1217" s="172">
        <v>19281</v>
      </c>
      <c r="C1217" s="173" t="s">
        <v>1987</v>
      </c>
      <c r="D1217" s="173">
        <v>19260</v>
      </c>
      <c r="E1217" s="173" t="s">
        <v>1987</v>
      </c>
      <c r="F1217" s="173"/>
    </row>
    <row r="1218" spans="1:6" x14ac:dyDescent="0.35">
      <c r="A1218" s="149" t="str">
        <f t="shared" si="18"/>
        <v>19</v>
      </c>
      <c r="B1218" s="172">
        <v>19283</v>
      </c>
      <c r="C1218" s="173" t="s">
        <v>1989</v>
      </c>
      <c r="D1218" s="173">
        <v>19200</v>
      </c>
      <c r="E1218" s="173" t="s">
        <v>1989</v>
      </c>
      <c r="F1218" s="173"/>
    </row>
    <row r="1219" spans="1:6" x14ac:dyDescent="0.35">
      <c r="A1219" s="149" t="str">
        <f t="shared" si="18"/>
        <v>19</v>
      </c>
      <c r="B1219" s="172">
        <v>19284</v>
      </c>
      <c r="C1219" s="173" t="s">
        <v>1990</v>
      </c>
      <c r="D1219" s="173">
        <v>19170</v>
      </c>
      <c r="E1219" s="173" t="s">
        <v>1990</v>
      </c>
      <c r="F1219" s="173"/>
    </row>
    <row r="1220" spans="1:6" x14ac:dyDescent="0.35">
      <c r="A1220" s="149" t="str">
        <f t="shared" si="18"/>
        <v>19</v>
      </c>
      <c r="B1220" s="172">
        <v>19285</v>
      </c>
      <c r="C1220" s="173" t="s">
        <v>1991</v>
      </c>
      <c r="D1220" s="173">
        <v>19410</v>
      </c>
      <c r="E1220" s="173" t="s">
        <v>1991</v>
      </c>
      <c r="F1220" s="173"/>
    </row>
    <row r="1221" spans="1:6" x14ac:dyDescent="0.35">
      <c r="A1221" s="149" t="str">
        <f t="shared" ref="A1221:A1284" si="19">LEFT(B1221, 2)</f>
        <v>19</v>
      </c>
      <c r="B1221" s="172">
        <v>19286</v>
      </c>
      <c r="C1221" s="173" t="s">
        <v>1992</v>
      </c>
      <c r="D1221" s="173">
        <v>19130</v>
      </c>
      <c r="E1221" s="173" t="s">
        <v>1992</v>
      </c>
      <c r="F1221" s="173"/>
    </row>
    <row r="1222" spans="1:6" x14ac:dyDescent="0.35">
      <c r="A1222" s="149" t="str">
        <f t="shared" si="19"/>
        <v>19</v>
      </c>
      <c r="B1222" s="172">
        <v>19287</v>
      </c>
      <c r="C1222" s="173" t="s">
        <v>4405</v>
      </c>
      <c r="D1222" s="173">
        <v>19800</v>
      </c>
      <c r="E1222" s="173" t="s">
        <v>4405</v>
      </c>
      <c r="F1222" s="173"/>
    </row>
    <row r="1223" spans="1:6" x14ac:dyDescent="0.35">
      <c r="A1223" s="149" t="str">
        <f t="shared" si="19"/>
        <v>19</v>
      </c>
      <c r="B1223" s="172">
        <v>19288</v>
      </c>
      <c r="C1223" s="173" t="s">
        <v>1993</v>
      </c>
      <c r="D1223" s="173">
        <v>19130</v>
      </c>
      <c r="E1223" s="173" t="s">
        <v>1993</v>
      </c>
      <c r="F1223" s="173"/>
    </row>
    <row r="1224" spans="1:6" x14ac:dyDescent="0.35">
      <c r="A1224" s="149" t="str">
        <f t="shared" si="19"/>
        <v>19</v>
      </c>
      <c r="B1224" s="172">
        <v>19289</v>
      </c>
      <c r="C1224" s="173" t="s">
        <v>1994</v>
      </c>
      <c r="D1224" s="173">
        <v>19310</v>
      </c>
      <c r="E1224" s="173" t="s">
        <v>1994</v>
      </c>
      <c r="F1224" s="173"/>
    </row>
    <row r="1225" spans="1:6" x14ac:dyDescent="0.35">
      <c r="A1225" s="149" t="str">
        <f t="shared" si="19"/>
        <v>23</v>
      </c>
      <c r="B1225" s="172">
        <v>23001</v>
      </c>
      <c r="C1225" s="173" t="s">
        <v>1995</v>
      </c>
      <c r="D1225" s="173">
        <v>23150</v>
      </c>
      <c r="E1225" s="173" t="s">
        <v>1995</v>
      </c>
      <c r="F1225" s="173"/>
    </row>
    <row r="1226" spans="1:6" x14ac:dyDescent="0.35">
      <c r="A1226" s="149" t="str">
        <f t="shared" si="19"/>
        <v>23</v>
      </c>
      <c r="B1226" s="172">
        <v>23002</v>
      </c>
      <c r="C1226" s="173" t="s">
        <v>1996</v>
      </c>
      <c r="D1226" s="173">
        <v>23380</v>
      </c>
      <c r="E1226" s="173" t="s">
        <v>1996</v>
      </c>
      <c r="F1226" s="173"/>
    </row>
    <row r="1227" spans="1:6" x14ac:dyDescent="0.35">
      <c r="A1227" s="149" t="str">
        <f t="shared" si="19"/>
        <v>23</v>
      </c>
      <c r="B1227" s="172">
        <v>23003</v>
      </c>
      <c r="C1227" s="173" t="s">
        <v>1852</v>
      </c>
      <c r="D1227" s="173">
        <v>23200</v>
      </c>
      <c r="E1227" s="173" t="s">
        <v>1852</v>
      </c>
      <c r="F1227" s="173"/>
    </row>
    <row r="1228" spans="1:6" x14ac:dyDescent="0.35">
      <c r="A1228" s="149" t="str">
        <f t="shared" si="19"/>
        <v>23</v>
      </c>
      <c r="B1228" s="172">
        <v>23004</v>
      </c>
      <c r="C1228" s="173" t="s">
        <v>1997</v>
      </c>
      <c r="D1228" s="173">
        <v>23000</v>
      </c>
      <c r="E1228" s="173" t="s">
        <v>1997</v>
      </c>
      <c r="F1228" s="173"/>
    </row>
    <row r="1229" spans="1:6" x14ac:dyDescent="0.35">
      <c r="A1229" s="149" t="str">
        <f t="shared" si="19"/>
        <v>23</v>
      </c>
      <c r="B1229" s="172">
        <v>23005</v>
      </c>
      <c r="C1229" s="173" t="s">
        <v>4406</v>
      </c>
      <c r="D1229" s="173">
        <v>23700</v>
      </c>
      <c r="E1229" s="173" t="s">
        <v>4406</v>
      </c>
      <c r="F1229" s="173"/>
    </row>
    <row r="1230" spans="1:6" x14ac:dyDescent="0.35">
      <c r="A1230" s="149" t="str">
        <f t="shared" si="19"/>
        <v>23</v>
      </c>
      <c r="B1230" s="172">
        <v>23006</v>
      </c>
      <c r="C1230" s="173" t="s">
        <v>1998</v>
      </c>
      <c r="D1230" s="173">
        <v>23210</v>
      </c>
      <c r="E1230" s="173" t="s">
        <v>1998</v>
      </c>
      <c r="F1230" s="173"/>
    </row>
    <row r="1231" spans="1:6" x14ac:dyDescent="0.35">
      <c r="A1231" s="149" t="str">
        <f t="shared" si="19"/>
        <v>23</v>
      </c>
      <c r="B1231" s="172">
        <v>23007</v>
      </c>
      <c r="C1231" s="173" t="s">
        <v>1324</v>
      </c>
      <c r="D1231" s="173">
        <v>23480</v>
      </c>
      <c r="E1231" s="173" t="s">
        <v>1324</v>
      </c>
      <c r="F1231" s="173"/>
    </row>
    <row r="1232" spans="1:6" x14ac:dyDescent="0.35">
      <c r="A1232" s="149" t="str">
        <f t="shared" si="19"/>
        <v>23</v>
      </c>
      <c r="B1232" s="172">
        <v>23008</v>
      </c>
      <c r="C1232" s="173" t="s">
        <v>1999</v>
      </c>
      <c r="D1232" s="173">
        <v>23200</v>
      </c>
      <c r="E1232" s="173" t="s">
        <v>1999</v>
      </c>
      <c r="F1232" s="173"/>
    </row>
    <row r="1233" spans="1:6" x14ac:dyDescent="0.35">
      <c r="A1233" s="149" t="str">
        <f t="shared" si="19"/>
        <v>23</v>
      </c>
      <c r="B1233" s="172">
        <v>23009</v>
      </c>
      <c r="C1233" s="173" t="s">
        <v>2000</v>
      </c>
      <c r="D1233" s="173">
        <v>23170</v>
      </c>
      <c r="E1233" s="173" t="s">
        <v>2000</v>
      </c>
      <c r="F1233" s="173"/>
    </row>
    <row r="1234" spans="1:6" x14ac:dyDescent="0.35">
      <c r="A1234" s="149" t="str">
        <f t="shared" si="19"/>
        <v>23</v>
      </c>
      <c r="B1234" s="172">
        <v>23010</v>
      </c>
      <c r="C1234" s="173" t="s">
        <v>2001</v>
      </c>
      <c r="D1234" s="173">
        <v>23210</v>
      </c>
      <c r="E1234" s="173" t="s">
        <v>2001</v>
      </c>
      <c r="F1234" s="173"/>
    </row>
    <row r="1235" spans="1:6" x14ac:dyDescent="0.35">
      <c r="A1235" s="149" t="str">
        <f t="shared" si="19"/>
        <v>23</v>
      </c>
      <c r="B1235" s="172">
        <v>23011</v>
      </c>
      <c r="C1235" s="173" t="s">
        <v>2002</v>
      </c>
      <c r="D1235" s="173">
        <v>23210</v>
      </c>
      <c r="E1235" s="173" t="s">
        <v>2002</v>
      </c>
      <c r="F1235" s="173"/>
    </row>
    <row r="1236" spans="1:6" x14ac:dyDescent="0.35">
      <c r="A1236" s="149" t="str">
        <f t="shared" si="19"/>
        <v>23</v>
      </c>
      <c r="B1236" s="172">
        <v>23012</v>
      </c>
      <c r="C1236" s="173" t="s">
        <v>2003</v>
      </c>
      <c r="D1236" s="173">
        <v>23400</v>
      </c>
      <c r="E1236" s="173" t="s">
        <v>2003</v>
      </c>
      <c r="F1236" s="173"/>
    </row>
    <row r="1237" spans="1:6" x14ac:dyDescent="0.35">
      <c r="A1237" s="149" t="str">
        <f t="shared" si="19"/>
        <v>23</v>
      </c>
      <c r="B1237" s="172">
        <v>23013</v>
      </c>
      <c r="C1237" s="173" t="s">
        <v>2004</v>
      </c>
      <c r="D1237" s="173">
        <v>23700</v>
      </c>
      <c r="E1237" s="173" t="s">
        <v>2004</v>
      </c>
      <c r="F1237" s="173"/>
    </row>
    <row r="1238" spans="1:6" x14ac:dyDescent="0.35">
      <c r="A1238" s="149" t="str">
        <f t="shared" si="19"/>
        <v>23</v>
      </c>
      <c r="B1238" s="172">
        <v>23014</v>
      </c>
      <c r="C1238" s="173" t="s">
        <v>4407</v>
      </c>
      <c r="D1238" s="173">
        <v>23210</v>
      </c>
      <c r="E1238" s="173" t="s">
        <v>4407</v>
      </c>
      <c r="F1238" s="173"/>
    </row>
    <row r="1239" spans="1:6" x14ac:dyDescent="0.35">
      <c r="A1239" s="149" t="str">
        <f t="shared" si="19"/>
        <v>23</v>
      </c>
      <c r="B1239" s="172">
        <v>23015</v>
      </c>
      <c r="C1239" s="173" t="s">
        <v>2005</v>
      </c>
      <c r="D1239" s="173">
        <v>23160</v>
      </c>
      <c r="E1239" s="173" t="s">
        <v>2005</v>
      </c>
      <c r="F1239" s="173"/>
    </row>
    <row r="1240" spans="1:6" x14ac:dyDescent="0.35">
      <c r="A1240" s="149" t="str">
        <f t="shared" si="19"/>
        <v>23</v>
      </c>
      <c r="B1240" s="172">
        <v>23016</v>
      </c>
      <c r="C1240" s="173" t="s">
        <v>2006</v>
      </c>
      <c r="D1240" s="173">
        <v>23120</v>
      </c>
      <c r="E1240" s="173" t="s">
        <v>2006</v>
      </c>
      <c r="F1240" s="173"/>
    </row>
    <row r="1241" spans="1:6" x14ac:dyDescent="0.35">
      <c r="A1241" s="149" t="str">
        <f t="shared" si="19"/>
        <v>23</v>
      </c>
      <c r="B1241" s="172">
        <v>23017</v>
      </c>
      <c r="C1241" s="173" t="s">
        <v>2007</v>
      </c>
      <c r="D1241" s="173">
        <v>23260</v>
      </c>
      <c r="E1241" s="173" t="s">
        <v>2007</v>
      </c>
      <c r="F1241" s="173"/>
    </row>
    <row r="1242" spans="1:6" x14ac:dyDescent="0.35">
      <c r="A1242" s="149" t="str">
        <f t="shared" si="19"/>
        <v>23</v>
      </c>
      <c r="B1242" s="172">
        <v>23018</v>
      </c>
      <c r="C1242" s="173" t="s">
        <v>2008</v>
      </c>
      <c r="D1242" s="173">
        <v>23160</v>
      </c>
      <c r="E1242" s="173" t="s">
        <v>2008</v>
      </c>
      <c r="F1242" s="173"/>
    </row>
    <row r="1243" spans="1:6" x14ac:dyDescent="0.35">
      <c r="A1243" s="149" t="str">
        <f t="shared" si="19"/>
        <v>23</v>
      </c>
      <c r="B1243" s="172">
        <v>23019</v>
      </c>
      <c r="C1243" s="173" t="s">
        <v>2009</v>
      </c>
      <c r="D1243" s="173">
        <v>23260</v>
      </c>
      <c r="E1243" s="173" t="s">
        <v>2009</v>
      </c>
      <c r="F1243" s="173"/>
    </row>
    <row r="1244" spans="1:6" x14ac:dyDescent="0.35">
      <c r="A1244" s="149" t="str">
        <f t="shared" si="19"/>
        <v>23</v>
      </c>
      <c r="B1244" s="172">
        <v>23020</v>
      </c>
      <c r="C1244" s="173" t="s">
        <v>4408</v>
      </c>
      <c r="D1244" s="173">
        <v>23190</v>
      </c>
      <c r="E1244" s="173" t="s">
        <v>4408</v>
      </c>
      <c r="F1244" s="173"/>
    </row>
    <row r="1245" spans="1:6" x14ac:dyDescent="0.35">
      <c r="A1245" s="149" t="str">
        <f t="shared" si="19"/>
        <v>23</v>
      </c>
      <c r="B1245" s="172">
        <v>23021</v>
      </c>
      <c r="C1245" s="173" t="s">
        <v>4409</v>
      </c>
      <c r="D1245" s="173">
        <v>23210</v>
      </c>
      <c r="E1245" s="173" t="s">
        <v>4409</v>
      </c>
      <c r="F1245" s="173"/>
    </row>
    <row r="1246" spans="1:6" x14ac:dyDescent="0.35">
      <c r="A1246" s="149" t="str">
        <f t="shared" si="19"/>
        <v>23</v>
      </c>
      <c r="B1246" s="172">
        <v>23022</v>
      </c>
      <c r="C1246" s="173" t="s">
        <v>2010</v>
      </c>
      <c r="D1246" s="173">
        <v>23270</v>
      </c>
      <c r="E1246" s="173" t="s">
        <v>2010</v>
      </c>
      <c r="F1246" s="173"/>
    </row>
    <row r="1247" spans="1:6" x14ac:dyDescent="0.35">
      <c r="A1247" s="149" t="str">
        <f t="shared" si="19"/>
        <v>23</v>
      </c>
      <c r="B1247" s="172">
        <v>23023</v>
      </c>
      <c r="C1247" s="173" t="s">
        <v>2011</v>
      </c>
      <c r="D1247" s="173">
        <v>23140</v>
      </c>
      <c r="E1247" s="173" t="s">
        <v>2011</v>
      </c>
      <c r="F1247" s="173"/>
    </row>
    <row r="1248" spans="1:6" x14ac:dyDescent="0.35">
      <c r="A1248" s="149" t="str">
        <f t="shared" si="19"/>
        <v>23</v>
      </c>
      <c r="B1248" s="172">
        <v>23024</v>
      </c>
      <c r="C1248" s="173" t="s">
        <v>2012</v>
      </c>
      <c r="D1248" s="173">
        <v>23200</v>
      </c>
      <c r="E1248" s="173" t="s">
        <v>2012</v>
      </c>
      <c r="F1248" s="173"/>
    </row>
    <row r="1249" spans="1:6" x14ac:dyDescent="0.35">
      <c r="A1249" s="149" t="str">
        <f t="shared" si="19"/>
        <v>23</v>
      </c>
      <c r="B1249" s="172">
        <v>23025</v>
      </c>
      <c r="C1249" s="173" t="s">
        <v>2013</v>
      </c>
      <c r="D1249" s="173">
        <v>23220</v>
      </c>
      <c r="E1249" s="173" t="s">
        <v>2013</v>
      </c>
      <c r="F1249" s="173"/>
    </row>
    <row r="1250" spans="1:6" x14ac:dyDescent="0.35">
      <c r="A1250" s="149" t="str">
        <f t="shared" si="19"/>
        <v>23</v>
      </c>
      <c r="B1250" s="172">
        <v>23026</v>
      </c>
      <c r="C1250" s="173" t="s">
        <v>4410</v>
      </c>
      <c r="D1250" s="173">
        <v>23230</v>
      </c>
      <c r="E1250" s="173" t="s">
        <v>4410</v>
      </c>
      <c r="F1250" s="173"/>
    </row>
    <row r="1251" spans="1:6" x14ac:dyDescent="0.35">
      <c r="A1251" s="149" t="str">
        <f t="shared" si="19"/>
        <v>23</v>
      </c>
      <c r="B1251" s="172">
        <v>23027</v>
      </c>
      <c r="C1251" s="173" t="s">
        <v>4411</v>
      </c>
      <c r="D1251" s="173">
        <v>23400</v>
      </c>
      <c r="E1251" s="173" t="s">
        <v>4411</v>
      </c>
      <c r="F1251" s="173"/>
    </row>
    <row r="1252" spans="1:6" x14ac:dyDescent="0.35">
      <c r="A1252" s="149" t="str">
        <f t="shared" si="19"/>
        <v>23</v>
      </c>
      <c r="B1252" s="172">
        <v>23028</v>
      </c>
      <c r="C1252" s="173" t="s">
        <v>2014</v>
      </c>
      <c r="D1252" s="173">
        <v>23200</v>
      </c>
      <c r="E1252" s="173" t="s">
        <v>2014</v>
      </c>
      <c r="F1252" s="173"/>
    </row>
    <row r="1253" spans="1:6" x14ac:dyDescent="0.35">
      <c r="A1253" s="149" t="str">
        <f t="shared" si="19"/>
        <v>23</v>
      </c>
      <c r="B1253" s="172">
        <v>23029</v>
      </c>
      <c r="C1253" s="173" t="s">
        <v>4412</v>
      </c>
      <c r="D1253" s="173">
        <v>23220</v>
      </c>
      <c r="E1253" s="173" t="s">
        <v>4412</v>
      </c>
      <c r="F1253" s="173"/>
    </row>
    <row r="1254" spans="1:6" x14ac:dyDescent="0.35">
      <c r="A1254" s="149" t="str">
        <f t="shared" si="19"/>
        <v>23</v>
      </c>
      <c r="B1254" s="172">
        <v>23030</v>
      </c>
      <c r="C1254" s="173" t="s">
        <v>2015</v>
      </c>
      <c r="D1254" s="173">
        <v>23400</v>
      </c>
      <c r="E1254" s="173" t="s">
        <v>2015</v>
      </c>
      <c r="F1254" s="173"/>
    </row>
    <row r="1255" spans="1:6" x14ac:dyDescent="0.35">
      <c r="A1255" s="149" t="str">
        <f t="shared" si="19"/>
        <v>23</v>
      </c>
      <c r="B1255" s="172">
        <v>23031</v>
      </c>
      <c r="C1255" s="173" t="s">
        <v>2016</v>
      </c>
      <c r="D1255" s="173">
        <v>23600</v>
      </c>
      <c r="E1255" s="173" t="s">
        <v>2016</v>
      </c>
      <c r="F1255" s="173"/>
    </row>
    <row r="1256" spans="1:6" x14ac:dyDescent="0.35">
      <c r="A1256" s="149" t="str">
        <f t="shared" si="19"/>
        <v>23</v>
      </c>
      <c r="B1256" s="172">
        <v>23032</v>
      </c>
      <c r="C1256" s="173" t="s">
        <v>4413</v>
      </c>
      <c r="D1256" s="173">
        <v>23600</v>
      </c>
      <c r="E1256" s="173" t="s">
        <v>4413</v>
      </c>
      <c r="F1256" s="173"/>
    </row>
    <row r="1257" spans="1:6" x14ac:dyDescent="0.35">
      <c r="A1257" s="149" t="str">
        <f t="shared" si="19"/>
        <v>23</v>
      </c>
      <c r="B1257" s="172">
        <v>23033</v>
      </c>
      <c r="C1257" s="173" t="s">
        <v>2017</v>
      </c>
      <c r="D1257" s="173">
        <v>23000</v>
      </c>
      <c r="E1257" s="173" t="s">
        <v>2017</v>
      </c>
      <c r="F1257" s="173"/>
    </row>
    <row r="1258" spans="1:6" x14ac:dyDescent="0.35">
      <c r="A1258" s="149" t="str">
        <f t="shared" si="19"/>
        <v>23</v>
      </c>
      <c r="B1258" s="172">
        <v>23034</v>
      </c>
      <c r="C1258" s="173" t="s">
        <v>2018</v>
      </c>
      <c r="D1258" s="173">
        <v>23700</v>
      </c>
      <c r="E1258" s="173" t="s">
        <v>2018</v>
      </c>
      <c r="F1258" s="173"/>
    </row>
    <row r="1259" spans="1:6" x14ac:dyDescent="0.35">
      <c r="A1259" s="149" t="str">
        <f t="shared" si="19"/>
        <v>23</v>
      </c>
      <c r="B1259" s="172">
        <v>23035</v>
      </c>
      <c r="C1259" s="173" t="s">
        <v>2019</v>
      </c>
      <c r="D1259" s="173">
        <v>23170</v>
      </c>
      <c r="E1259" s="173" t="s">
        <v>2019</v>
      </c>
      <c r="F1259" s="173"/>
    </row>
    <row r="1260" spans="1:6" x14ac:dyDescent="0.35">
      <c r="A1260" s="149" t="str">
        <f t="shared" si="19"/>
        <v>23</v>
      </c>
      <c r="B1260" s="172">
        <v>23036</v>
      </c>
      <c r="C1260" s="173" t="s">
        <v>4414</v>
      </c>
      <c r="D1260" s="173">
        <v>23320</v>
      </c>
      <c r="E1260" s="173" t="s">
        <v>4414</v>
      </c>
      <c r="F1260" s="173"/>
    </row>
    <row r="1261" spans="1:6" x14ac:dyDescent="0.35">
      <c r="A1261" s="149" t="str">
        <f t="shared" si="19"/>
        <v>23</v>
      </c>
      <c r="B1261" s="172">
        <v>23037</v>
      </c>
      <c r="C1261" s="173" t="s">
        <v>4415</v>
      </c>
      <c r="D1261" s="173">
        <v>23700</v>
      </c>
      <c r="E1261" s="173" t="s">
        <v>4415</v>
      </c>
      <c r="F1261" s="173"/>
    </row>
    <row r="1262" spans="1:6" x14ac:dyDescent="0.35">
      <c r="A1262" s="149" t="str">
        <f t="shared" si="19"/>
        <v>23</v>
      </c>
      <c r="B1262" s="172">
        <v>23038</v>
      </c>
      <c r="C1262" s="173" t="s">
        <v>4416</v>
      </c>
      <c r="D1262" s="173">
        <v>23600</v>
      </c>
      <c r="E1262" s="173" t="s">
        <v>4416</v>
      </c>
      <c r="F1262" s="173"/>
    </row>
    <row r="1263" spans="1:6" x14ac:dyDescent="0.35">
      <c r="A1263" s="149" t="str">
        <f t="shared" si="19"/>
        <v>23</v>
      </c>
      <c r="B1263" s="172">
        <v>23039</v>
      </c>
      <c r="C1263" s="173" t="s">
        <v>4417</v>
      </c>
      <c r="D1263" s="173">
        <v>23800</v>
      </c>
      <c r="E1263" s="173" t="s">
        <v>4417</v>
      </c>
      <c r="F1263" s="173"/>
    </row>
    <row r="1264" spans="1:6" x14ac:dyDescent="0.35">
      <c r="A1264" s="149" t="str">
        <f t="shared" si="19"/>
        <v>23</v>
      </c>
      <c r="B1264" s="172">
        <v>23040</v>
      </c>
      <c r="C1264" s="173" t="s">
        <v>4418</v>
      </c>
      <c r="D1264" s="173">
        <v>23230</v>
      </c>
      <c r="E1264" s="173" t="s">
        <v>4418</v>
      </c>
      <c r="F1264" s="173"/>
    </row>
    <row r="1265" spans="1:6" x14ac:dyDescent="0.35">
      <c r="A1265" s="149" t="str">
        <f t="shared" si="19"/>
        <v>23</v>
      </c>
      <c r="B1265" s="172">
        <v>23041</v>
      </c>
      <c r="C1265" s="173" t="s">
        <v>2020</v>
      </c>
      <c r="D1265" s="173">
        <v>23350</v>
      </c>
      <c r="E1265" s="173" t="s">
        <v>2020</v>
      </c>
      <c r="F1265" s="173"/>
    </row>
    <row r="1266" spans="1:6" x14ac:dyDescent="0.35">
      <c r="A1266" s="149" t="str">
        <f t="shared" si="19"/>
        <v>23</v>
      </c>
      <c r="B1266" s="172">
        <v>23042</v>
      </c>
      <c r="C1266" s="173" t="s">
        <v>2021</v>
      </c>
      <c r="D1266" s="173">
        <v>23210</v>
      </c>
      <c r="E1266" s="173" t="s">
        <v>2021</v>
      </c>
      <c r="F1266" s="173"/>
    </row>
    <row r="1267" spans="1:6" x14ac:dyDescent="0.35">
      <c r="A1267" s="149" t="str">
        <f t="shared" si="19"/>
        <v>23</v>
      </c>
      <c r="B1267" s="172">
        <v>23043</v>
      </c>
      <c r="C1267" s="173" t="s">
        <v>2022</v>
      </c>
      <c r="D1267" s="173">
        <v>23480</v>
      </c>
      <c r="E1267" s="173" t="s">
        <v>2022</v>
      </c>
      <c r="F1267" s="173"/>
    </row>
    <row r="1268" spans="1:6" x14ac:dyDescent="0.35">
      <c r="A1268" s="149" t="str">
        <f t="shared" si="19"/>
        <v>23</v>
      </c>
      <c r="B1268" s="172">
        <v>23044</v>
      </c>
      <c r="C1268" s="173" t="s">
        <v>4419</v>
      </c>
      <c r="D1268" s="173">
        <v>23220</v>
      </c>
      <c r="E1268" s="173" t="s">
        <v>4419</v>
      </c>
      <c r="F1268" s="173"/>
    </row>
    <row r="1269" spans="1:6" x14ac:dyDescent="0.35">
      <c r="A1269" s="149" t="str">
        <f t="shared" si="19"/>
        <v>23</v>
      </c>
      <c r="B1269" s="172">
        <v>23045</v>
      </c>
      <c r="C1269" s="173" t="s">
        <v>4420</v>
      </c>
      <c r="D1269" s="173">
        <v>23170</v>
      </c>
      <c r="E1269" s="173" t="s">
        <v>4420</v>
      </c>
      <c r="F1269" s="173"/>
    </row>
    <row r="1270" spans="1:6" x14ac:dyDescent="0.35">
      <c r="A1270" s="149" t="str">
        <f t="shared" si="19"/>
        <v>23</v>
      </c>
      <c r="B1270" s="172">
        <v>23046</v>
      </c>
      <c r="C1270" s="173" t="s">
        <v>2023</v>
      </c>
      <c r="D1270" s="173">
        <v>23110</v>
      </c>
      <c r="E1270" s="173" t="s">
        <v>2023</v>
      </c>
      <c r="F1270" s="173"/>
    </row>
    <row r="1271" spans="1:6" x14ac:dyDescent="0.35">
      <c r="A1271" s="149" t="str">
        <f t="shared" si="19"/>
        <v>23</v>
      </c>
      <c r="B1271" s="172">
        <v>23047</v>
      </c>
      <c r="C1271" s="173" t="s">
        <v>2024</v>
      </c>
      <c r="D1271" s="173">
        <v>23240</v>
      </c>
      <c r="E1271" s="173" t="s">
        <v>2024</v>
      </c>
      <c r="F1271" s="173"/>
    </row>
    <row r="1272" spans="1:6" x14ac:dyDescent="0.35">
      <c r="A1272" s="149" t="str">
        <f t="shared" si="19"/>
        <v>23</v>
      </c>
      <c r="B1272" s="172">
        <v>23048</v>
      </c>
      <c r="C1272" s="173" t="s">
        <v>2025</v>
      </c>
      <c r="D1272" s="173">
        <v>23190</v>
      </c>
      <c r="E1272" s="173" t="s">
        <v>2025</v>
      </c>
      <c r="F1272" s="173"/>
    </row>
    <row r="1273" spans="1:6" x14ac:dyDescent="0.35">
      <c r="A1273" s="149" t="str">
        <f t="shared" si="19"/>
        <v>23</v>
      </c>
      <c r="B1273" s="172">
        <v>23049</v>
      </c>
      <c r="C1273" s="173" t="s">
        <v>2026</v>
      </c>
      <c r="D1273" s="173">
        <v>23220</v>
      </c>
      <c r="E1273" s="173" t="s">
        <v>2026</v>
      </c>
      <c r="F1273" s="173"/>
    </row>
    <row r="1274" spans="1:6" x14ac:dyDescent="0.35">
      <c r="A1274" s="149" t="str">
        <f t="shared" si="19"/>
        <v>23</v>
      </c>
      <c r="B1274" s="172">
        <v>23050</v>
      </c>
      <c r="C1274" s="173" t="s">
        <v>4421</v>
      </c>
      <c r="D1274" s="173">
        <v>23160</v>
      </c>
      <c r="E1274" s="173" t="s">
        <v>4421</v>
      </c>
      <c r="F1274" s="173"/>
    </row>
    <row r="1275" spans="1:6" x14ac:dyDescent="0.35">
      <c r="A1275" s="149" t="str">
        <f t="shared" si="19"/>
        <v>23</v>
      </c>
      <c r="B1275" s="172">
        <v>23051</v>
      </c>
      <c r="C1275" s="173" t="s">
        <v>4422</v>
      </c>
      <c r="D1275" s="173">
        <v>23250</v>
      </c>
      <c r="E1275" s="173" t="s">
        <v>4422</v>
      </c>
      <c r="F1275" s="173"/>
    </row>
    <row r="1276" spans="1:6" x14ac:dyDescent="0.35">
      <c r="A1276" s="149" t="str">
        <f t="shared" si="19"/>
        <v>23</v>
      </c>
      <c r="B1276" s="172">
        <v>23052</v>
      </c>
      <c r="C1276" s="173" t="s">
        <v>4423</v>
      </c>
      <c r="D1276" s="173">
        <v>23000</v>
      </c>
      <c r="E1276" s="173" t="s">
        <v>4423</v>
      </c>
      <c r="F1276" s="173"/>
    </row>
    <row r="1277" spans="1:6" x14ac:dyDescent="0.35">
      <c r="A1277" s="149" t="str">
        <f t="shared" si="19"/>
        <v>23</v>
      </c>
      <c r="B1277" s="172">
        <v>23053</v>
      </c>
      <c r="C1277" s="173" t="s">
        <v>2027</v>
      </c>
      <c r="D1277" s="173">
        <v>23700</v>
      </c>
      <c r="E1277" s="173" t="s">
        <v>2027</v>
      </c>
      <c r="F1277" s="173"/>
    </row>
    <row r="1278" spans="1:6" x14ac:dyDescent="0.35">
      <c r="A1278" s="149" t="str">
        <f t="shared" si="19"/>
        <v>23</v>
      </c>
      <c r="B1278" s="172">
        <v>23054</v>
      </c>
      <c r="C1278" s="173" t="s">
        <v>1641</v>
      </c>
      <c r="D1278" s="173">
        <v>23700</v>
      </c>
      <c r="E1278" s="173" t="s">
        <v>1641</v>
      </c>
      <c r="F1278" s="173"/>
    </row>
    <row r="1279" spans="1:6" x14ac:dyDescent="0.35">
      <c r="A1279" s="149" t="str">
        <f t="shared" si="19"/>
        <v>23</v>
      </c>
      <c r="B1279" s="172">
        <v>23055</v>
      </c>
      <c r="C1279" s="173" t="s">
        <v>2028</v>
      </c>
      <c r="D1279" s="173">
        <v>23700</v>
      </c>
      <c r="E1279" s="173" t="s">
        <v>2028</v>
      </c>
      <c r="F1279" s="173"/>
    </row>
    <row r="1280" spans="1:6" x14ac:dyDescent="0.35">
      <c r="A1280" s="149" t="str">
        <f t="shared" si="19"/>
        <v>23</v>
      </c>
      <c r="B1280" s="172">
        <v>23056</v>
      </c>
      <c r="C1280" s="173" t="s">
        <v>4424</v>
      </c>
      <c r="D1280" s="173">
        <v>23430</v>
      </c>
      <c r="E1280" s="173" t="s">
        <v>4424</v>
      </c>
      <c r="F1280" s="173"/>
    </row>
    <row r="1281" spans="1:6" x14ac:dyDescent="0.35">
      <c r="A1281" s="149" t="str">
        <f t="shared" si="19"/>
        <v>23</v>
      </c>
      <c r="B1281" s="172">
        <v>23057</v>
      </c>
      <c r="C1281" s="173" t="s">
        <v>4425</v>
      </c>
      <c r="D1281" s="173">
        <v>23270</v>
      </c>
      <c r="E1281" s="173" t="s">
        <v>4425</v>
      </c>
      <c r="F1281" s="173"/>
    </row>
    <row r="1282" spans="1:6" x14ac:dyDescent="0.35">
      <c r="A1282" s="149" t="str">
        <f t="shared" si="19"/>
        <v>23</v>
      </c>
      <c r="B1282" s="172">
        <v>23058</v>
      </c>
      <c r="C1282" s="173" t="s">
        <v>2029</v>
      </c>
      <c r="D1282" s="173">
        <v>23130</v>
      </c>
      <c r="E1282" s="173" t="s">
        <v>2029</v>
      </c>
      <c r="F1282" s="173"/>
    </row>
    <row r="1283" spans="1:6" x14ac:dyDescent="0.35">
      <c r="A1283" s="149" t="str">
        <f t="shared" si="19"/>
        <v>23</v>
      </c>
      <c r="B1283" s="172">
        <v>23059</v>
      </c>
      <c r="C1283" s="173" t="s">
        <v>2030</v>
      </c>
      <c r="D1283" s="173">
        <v>23200</v>
      </c>
      <c r="E1283" s="173" t="s">
        <v>2030</v>
      </c>
      <c r="F1283" s="173"/>
    </row>
    <row r="1284" spans="1:6" x14ac:dyDescent="0.35">
      <c r="A1284" s="149" t="str">
        <f t="shared" si="19"/>
        <v>23</v>
      </c>
      <c r="B1284" s="172">
        <v>23060</v>
      </c>
      <c r="C1284" s="173" t="s">
        <v>2031</v>
      </c>
      <c r="D1284" s="173">
        <v>23250</v>
      </c>
      <c r="E1284" s="173" t="s">
        <v>2031</v>
      </c>
      <c r="F1284" s="173"/>
    </row>
    <row r="1285" spans="1:6" x14ac:dyDescent="0.35">
      <c r="A1285" s="149" t="str">
        <f t="shared" ref="A1285:A1348" si="20">LEFT(B1285, 2)</f>
        <v>23</v>
      </c>
      <c r="B1285" s="172">
        <v>23061</v>
      </c>
      <c r="C1285" s="173" t="s">
        <v>2032</v>
      </c>
      <c r="D1285" s="173">
        <v>23130</v>
      </c>
      <c r="E1285" s="173" t="s">
        <v>2032</v>
      </c>
      <c r="F1285" s="173"/>
    </row>
    <row r="1286" spans="1:6" x14ac:dyDescent="0.35">
      <c r="A1286" s="149" t="str">
        <f t="shared" si="20"/>
        <v>23</v>
      </c>
      <c r="B1286" s="172">
        <v>23062</v>
      </c>
      <c r="C1286" s="173" t="s">
        <v>2033</v>
      </c>
      <c r="D1286" s="173">
        <v>23220</v>
      </c>
      <c r="E1286" s="173" t="s">
        <v>2033</v>
      </c>
      <c r="F1286" s="173"/>
    </row>
    <row r="1287" spans="1:6" x14ac:dyDescent="0.35">
      <c r="A1287" s="149" t="str">
        <f t="shared" si="20"/>
        <v>23</v>
      </c>
      <c r="B1287" s="172">
        <v>23063</v>
      </c>
      <c r="C1287" s="173" t="s">
        <v>2034</v>
      </c>
      <c r="D1287" s="173">
        <v>23500</v>
      </c>
      <c r="E1287" s="173" t="s">
        <v>2034</v>
      </c>
      <c r="F1287" s="173"/>
    </row>
    <row r="1288" spans="1:6" x14ac:dyDescent="0.35">
      <c r="A1288" s="149" t="str">
        <f t="shared" si="20"/>
        <v>23</v>
      </c>
      <c r="B1288" s="172">
        <v>23064</v>
      </c>
      <c r="C1288" s="173" t="s">
        <v>2035</v>
      </c>
      <c r="D1288" s="173">
        <v>23270</v>
      </c>
      <c r="E1288" s="173" t="s">
        <v>2035</v>
      </c>
      <c r="F1288" s="173"/>
    </row>
    <row r="1289" spans="1:6" x14ac:dyDescent="0.35">
      <c r="A1289" s="149" t="str">
        <f t="shared" si="20"/>
        <v>23</v>
      </c>
      <c r="B1289" s="172">
        <v>23065</v>
      </c>
      <c r="C1289" s="173" t="s">
        <v>2036</v>
      </c>
      <c r="D1289" s="173">
        <v>23800</v>
      </c>
      <c r="E1289" s="173" t="s">
        <v>2036</v>
      </c>
      <c r="F1289" s="173"/>
    </row>
    <row r="1290" spans="1:6" x14ac:dyDescent="0.35">
      <c r="A1290" s="149" t="str">
        <f t="shared" si="20"/>
        <v>23</v>
      </c>
      <c r="B1290" s="172">
        <v>23066</v>
      </c>
      <c r="C1290" s="173" t="s">
        <v>2037</v>
      </c>
      <c r="D1290" s="173">
        <v>23700</v>
      </c>
      <c r="E1290" s="173" t="s">
        <v>2037</v>
      </c>
      <c r="F1290" s="173"/>
    </row>
    <row r="1291" spans="1:6" x14ac:dyDescent="0.35">
      <c r="A1291" s="149" t="str">
        <f t="shared" si="20"/>
        <v>23</v>
      </c>
      <c r="B1291" s="172">
        <v>23067</v>
      </c>
      <c r="C1291" s="173" t="s">
        <v>2038</v>
      </c>
      <c r="D1291" s="173">
        <v>23100</v>
      </c>
      <c r="E1291" s="173" t="s">
        <v>2038</v>
      </c>
      <c r="F1291" s="173"/>
    </row>
    <row r="1292" spans="1:6" x14ac:dyDescent="0.35">
      <c r="A1292" s="149" t="str">
        <f t="shared" si="20"/>
        <v>23</v>
      </c>
      <c r="B1292" s="172">
        <v>23068</v>
      </c>
      <c r="C1292" s="173" t="s">
        <v>2039</v>
      </c>
      <c r="D1292" s="173">
        <v>23140</v>
      </c>
      <c r="E1292" s="173" t="s">
        <v>2039</v>
      </c>
      <c r="F1292" s="173"/>
    </row>
    <row r="1293" spans="1:6" x14ac:dyDescent="0.35">
      <c r="A1293" s="149" t="str">
        <f t="shared" si="20"/>
        <v>23</v>
      </c>
      <c r="B1293" s="172">
        <v>23069</v>
      </c>
      <c r="C1293" s="173" t="s">
        <v>2040</v>
      </c>
      <c r="D1293" s="173">
        <v>23260</v>
      </c>
      <c r="E1293" s="173" t="s">
        <v>2040</v>
      </c>
      <c r="F1293" s="173"/>
    </row>
    <row r="1294" spans="1:6" x14ac:dyDescent="0.35">
      <c r="A1294" s="149" t="str">
        <f t="shared" si="20"/>
        <v>23</v>
      </c>
      <c r="B1294" s="172">
        <v>23070</v>
      </c>
      <c r="C1294" s="173" t="s">
        <v>2041</v>
      </c>
      <c r="D1294" s="173">
        <v>23160</v>
      </c>
      <c r="E1294" s="173" t="s">
        <v>2041</v>
      </c>
      <c r="F1294" s="173"/>
    </row>
    <row r="1295" spans="1:6" x14ac:dyDescent="0.35">
      <c r="A1295" s="149" t="str">
        <f t="shared" si="20"/>
        <v>23</v>
      </c>
      <c r="B1295" s="172">
        <v>23071</v>
      </c>
      <c r="C1295" s="173" t="s">
        <v>2042</v>
      </c>
      <c r="D1295" s="173">
        <v>23500</v>
      </c>
      <c r="E1295" s="173" t="s">
        <v>2042</v>
      </c>
      <c r="F1295" s="173"/>
    </row>
    <row r="1296" spans="1:6" x14ac:dyDescent="0.35">
      <c r="A1296" s="149" t="str">
        <f t="shared" si="20"/>
        <v>23</v>
      </c>
      <c r="B1296" s="172">
        <v>23072</v>
      </c>
      <c r="C1296" s="173" t="s">
        <v>2043</v>
      </c>
      <c r="D1296" s="173">
        <v>23140</v>
      </c>
      <c r="E1296" s="173" t="s">
        <v>2043</v>
      </c>
      <c r="F1296" s="173"/>
    </row>
    <row r="1297" spans="1:6" x14ac:dyDescent="0.35">
      <c r="A1297" s="149" t="str">
        <f t="shared" si="20"/>
        <v>23</v>
      </c>
      <c r="B1297" s="172">
        <v>23073</v>
      </c>
      <c r="C1297" s="173" t="s">
        <v>2044</v>
      </c>
      <c r="D1297" s="173">
        <v>23700</v>
      </c>
      <c r="E1297" s="173" t="s">
        <v>2044</v>
      </c>
      <c r="F1297" s="173"/>
    </row>
    <row r="1298" spans="1:6" x14ac:dyDescent="0.35">
      <c r="A1298" s="149" t="str">
        <f t="shared" si="20"/>
        <v>23</v>
      </c>
      <c r="B1298" s="172">
        <v>23074</v>
      </c>
      <c r="C1298" s="173" t="s">
        <v>2045</v>
      </c>
      <c r="D1298" s="173">
        <v>23480</v>
      </c>
      <c r="E1298" s="173" t="s">
        <v>2045</v>
      </c>
      <c r="F1298" s="173"/>
    </row>
    <row r="1299" spans="1:6" x14ac:dyDescent="0.35">
      <c r="A1299" s="149" t="str">
        <f t="shared" si="20"/>
        <v>23</v>
      </c>
      <c r="B1299" s="172">
        <v>23075</v>
      </c>
      <c r="C1299" s="173" t="s">
        <v>4426</v>
      </c>
      <c r="D1299" s="173">
        <v>23800</v>
      </c>
      <c r="E1299" s="173" t="s">
        <v>4426</v>
      </c>
      <c r="F1299" s="173"/>
    </row>
    <row r="1300" spans="1:6" x14ac:dyDescent="0.35">
      <c r="A1300" s="149" t="str">
        <f t="shared" si="20"/>
        <v>23</v>
      </c>
      <c r="B1300" s="172">
        <v>23076</v>
      </c>
      <c r="C1300" s="173" t="s">
        <v>4427</v>
      </c>
      <c r="D1300" s="173">
        <v>23110</v>
      </c>
      <c r="E1300" s="173" t="s">
        <v>4427</v>
      </c>
      <c r="F1300" s="173"/>
    </row>
    <row r="1301" spans="1:6" x14ac:dyDescent="0.35">
      <c r="A1301" s="149" t="str">
        <f t="shared" si="20"/>
        <v>23</v>
      </c>
      <c r="B1301" s="172">
        <v>23077</v>
      </c>
      <c r="C1301" s="173" t="s">
        <v>4428</v>
      </c>
      <c r="D1301" s="173">
        <v>23340</v>
      </c>
      <c r="E1301" s="173" t="s">
        <v>4428</v>
      </c>
      <c r="F1301" s="173"/>
    </row>
    <row r="1302" spans="1:6" x14ac:dyDescent="0.35">
      <c r="A1302" s="149" t="str">
        <f t="shared" si="20"/>
        <v>23</v>
      </c>
      <c r="B1302" s="172">
        <v>23078</v>
      </c>
      <c r="C1302" s="173" t="s">
        <v>4429</v>
      </c>
      <c r="D1302" s="173">
        <v>23400</v>
      </c>
      <c r="E1302" s="173" t="s">
        <v>4429</v>
      </c>
      <c r="F1302" s="173"/>
    </row>
    <row r="1303" spans="1:6" x14ac:dyDescent="0.35">
      <c r="A1303" s="149" t="str">
        <f t="shared" si="20"/>
        <v>23</v>
      </c>
      <c r="B1303" s="172">
        <v>23079</v>
      </c>
      <c r="C1303" s="173" t="s">
        <v>2046</v>
      </c>
      <c r="D1303" s="173">
        <v>23500</v>
      </c>
      <c r="E1303" s="173" t="s">
        <v>2046</v>
      </c>
      <c r="F1303" s="173"/>
    </row>
    <row r="1304" spans="1:6" x14ac:dyDescent="0.35">
      <c r="A1304" s="149" t="str">
        <f t="shared" si="20"/>
        <v>23</v>
      </c>
      <c r="B1304" s="172">
        <v>23080</v>
      </c>
      <c r="C1304" s="173" t="s">
        <v>2047</v>
      </c>
      <c r="D1304" s="173">
        <v>23100</v>
      </c>
      <c r="E1304" s="173" t="s">
        <v>2047</v>
      </c>
      <c r="F1304" s="173"/>
    </row>
    <row r="1305" spans="1:6" x14ac:dyDescent="0.35">
      <c r="A1305" s="149" t="str">
        <f t="shared" si="20"/>
        <v>23</v>
      </c>
      <c r="B1305" s="172">
        <v>23081</v>
      </c>
      <c r="C1305" s="173" t="s">
        <v>2048</v>
      </c>
      <c r="D1305" s="173">
        <v>23260</v>
      </c>
      <c r="E1305" s="173" t="s">
        <v>2048</v>
      </c>
      <c r="F1305" s="173"/>
    </row>
    <row r="1306" spans="1:6" x14ac:dyDescent="0.35">
      <c r="A1306" s="149" t="str">
        <f t="shared" si="20"/>
        <v>23</v>
      </c>
      <c r="B1306" s="172">
        <v>23082</v>
      </c>
      <c r="C1306" s="173" t="s">
        <v>2049</v>
      </c>
      <c r="D1306" s="173">
        <v>23320</v>
      </c>
      <c r="E1306" s="173" t="s">
        <v>2049</v>
      </c>
      <c r="F1306" s="173"/>
    </row>
    <row r="1307" spans="1:6" x14ac:dyDescent="0.35">
      <c r="A1307" s="149" t="str">
        <f t="shared" si="20"/>
        <v>23</v>
      </c>
      <c r="B1307" s="172">
        <v>23083</v>
      </c>
      <c r="C1307" s="173" t="s">
        <v>2050</v>
      </c>
      <c r="D1307" s="173">
        <v>23110</v>
      </c>
      <c r="E1307" s="173" t="s">
        <v>2050</v>
      </c>
      <c r="F1307" s="173"/>
    </row>
    <row r="1308" spans="1:6" x14ac:dyDescent="0.35">
      <c r="A1308" s="149" t="str">
        <f t="shared" si="20"/>
        <v>23</v>
      </c>
      <c r="B1308" s="172">
        <v>23084</v>
      </c>
      <c r="C1308" s="173" t="s">
        <v>4430</v>
      </c>
      <c r="D1308" s="173">
        <v>23360</v>
      </c>
      <c r="E1308" s="173" t="s">
        <v>4430</v>
      </c>
      <c r="F1308" s="173"/>
    </row>
    <row r="1309" spans="1:6" x14ac:dyDescent="0.35">
      <c r="A1309" s="149" t="str">
        <f t="shared" si="20"/>
        <v>23</v>
      </c>
      <c r="B1309" s="172">
        <v>23086</v>
      </c>
      <c r="C1309" s="173" t="s">
        <v>2051</v>
      </c>
      <c r="D1309" s="173">
        <v>23480</v>
      </c>
      <c r="E1309" s="173" t="s">
        <v>2051</v>
      </c>
      <c r="F1309" s="173"/>
    </row>
    <row r="1310" spans="1:6" x14ac:dyDescent="0.35">
      <c r="A1310" s="149" t="str">
        <f t="shared" si="20"/>
        <v>23</v>
      </c>
      <c r="B1310" s="172">
        <v>23087</v>
      </c>
      <c r="C1310" s="173" t="s">
        <v>2052</v>
      </c>
      <c r="D1310" s="173">
        <v>23450</v>
      </c>
      <c r="E1310" s="173" t="s">
        <v>2052</v>
      </c>
      <c r="F1310" s="173"/>
    </row>
    <row r="1311" spans="1:6" x14ac:dyDescent="0.35">
      <c r="A1311" s="149" t="str">
        <f t="shared" si="20"/>
        <v>23</v>
      </c>
      <c r="B1311" s="172">
        <v>23088</v>
      </c>
      <c r="C1311" s="173" t="s">
        <v>2053</v>
      </c>
      <c r="D1311" s="173">
        <v>23320</v>
      </c>
      <c r="E1311" s="173" t="s">
        <v>2053</v>
      </c>
      <c r="F1311" s="173"/>
    </row>
    <row r="1312" spans="1:6" x14ac:dyDescent="0.35">
      <c r="A1312" s="149" t="str">
        <f t="shared" si="20"/>
        <v>23</v>
      </c>
      <c r="B1312" s="172">
        <v>23089</v>
      </c>
      <c r="C1312" s="173" t="s">
        <v>1427</v>
      </c>
      <c r="D1312" s="173">
        <v>23350</v>
      </c>
      <c r="E1312" s="173" t="s">
        <v>1427</v>
      </c>
      <c r="F1312" s="173"/>
    </row>
    <row r="1313" spans="1:6" x14ac:dyDescent="0.35">
      <c r="A1313" s="149" t="str">
        <f t="shared" si="20"/>
        <v>23</v>
      </c>
      <c r="B1313" s="172">
        <v>23090</v>
      </c>
      <c r="C1313" s="173" t="s">
        <v>4431</v>
      </c>
      <c r="D1313" s="173">
        <v>23340</v>
      </c>
      <c r="E1313" s="173" t="s">
        <v>4431</v>
      </c>
      <c r="F1313" s="173"/>
    </row>
    <row r="1314" spans="1:6" x14ac:dyDescent="0.35">
      <c r="A1314" s="149" t="str">
        <f t="shared" si="20"/>
        <v>23</v>
      </c>
      <c r="B1314" s="172">
        <v>23090</v>
      </c>
      <c r="C1314" s="173" t="s">
        <v>4431</v>
      </c>
      <c r="D1314" s="173">
        <v>23340</v>
      </c>
      <c r="E1314" s="173" t="s">
        <v>4431</v>
      </c>
      <c r="F1314" s="173" t="s">
        <v>5759</v>
      </c>
    </row>
    <row r="1315" spans="1:6" x14ac:dyDescent="0.35">
      <c r="A1315" s="149" t="str">
        <f t="shared" si="20"/>
        <v>23</v>
      </c>
      <c r="B1315" s="172">
        <v>23091</v>
      </c>
      <c r="C1315" s="173" t="s">
        <v>2054</v>
      </c>
      <c r="D1315" s="173">
        <v>23500</v>
      </c>
      <c r="E1315" s="173" t="s">
        <v>2054</v>
      </c>
      <c r="F1315" s="173"/>
    </row>
    <row r="1316" spans="1:6" x14ac:dyDescent="0.35">
      <c r="A1316" s="149" t="str">
        <f t="shared" si="20"/>
        <v>23</v>
      </c>
      <c r="B1316" s="172">
        <v>23092</v>
      </c>
      <c r="C1316" s="173" t="s">
        <v>2055</v>
      </c>
      <c r="D1316" s="173">
        <v>23380</v>
      </c>
      <c r="E1316" s="173" t="s">
        <v>2055</v>
      </c>
      <c r="F1316" s="173"/>
    </row>
    <row r="1317" spans="1:6" x14ac:dyDescent="0.35">
      <c r="A1317" s="149" t="str">
        <f t="shared" si="20"/>
        <v>23</v>
      </c>
      <c r="B1317" s="172">
        <v>23093</v>
      </c>
      <c r="C1317" s="173" t="s">
        <v>2056</v>
      </c>
      <c r="D1317" s="173">
        <v>23230</v>
      </c>
      <c r="E1317" s="173" t="s">
        <v>2056</v>
      </c>
      <c r="F1317" s="173"/>
    </row>
    <row r="1318" spans="1:6" x14ac:dyDescent="0.35">
      <c r="A1318" s="149" t="str">
        <f t="shared" si="20"/>
        <v>23</v>
      </c>
      <c r="B1318" s="172">
        <v>23093</v>
      </c>
      <c r="C1318" s="173" t="s">
        <v>2056</v>
      </c>
      <c r="D1318" s="173">
        <v>23230</v>
      </c>
      <c r="E1318" s="173" t="s">
        <v>2056</v>
      </c>
      <c r="F1318" s="173" t="s">
        <v>5760</v>
      </c>
    </row>
    <row r="1319" spans="1:6" x14ac:dyDescent="0.35">
      <c r="A1319" s="149" t="str">
        <f t="shared" si="20"/>
        <v>23</v>
      </c>
      <c r="B1319" s="172">
        <v>23093</v>
      </c>
      <c r="C1319" s="173" t="s">
        <v>2056</v>
      </c>
      <c r="D1319" s="173">
        <v>23230</v>
      </c>
      <c r="E1319" s="173" t="s">
        <v>2056</v>
      </c>
      <c r="F1319" s="173" t="s">
        <v>3547</v>
      </c>
    </row>
    <row r="1320" spans="1:6" x14ac:dyDescent="0.35">
      <c r="A1320" s="149" t="str">
        <f t="shared" si="20"/>
        <v>23</v>
      </c>
      <c r="B1320" s="172">
        <v>23095</v>
      </c>
      <c r="C1320" s="173" t="s">
        <v>4432</v>
      </c>
      <c r="D1320" s="173">
        <v>23240</v>
      </c>
      <c r="E1320" s="173" t="s">
        <v>4432</v>
      </c>
      <c r="F1320" s="173"/>
    </row>
    <row r="1321" spans="1:6" x14ac:dyDescent="0.35">
      <c r="A1321" s="149" t="str">
        <f t="shared" si="20"/>
        <v>23</v>
      </c>
      <c r="B1321" s="172">
        <v>23096</v>
      </c>
      <c r="C1321" s="173" t="s">
        <v>2057</v>
      </c>
      <c r="D1321" s="173">
        <v>23000</v>
      </c>
      <c r="E1321" s="173" t="s">
        <v>2057</v>
      </c>
      <c r="F1321" s="173"/>
    </row>
    <row r="1322" spans="1:6" x14ac:dyDescent="0.35">
      <c r="A1322" s="149" t="str">
        <f t="shared" si="20"/>
        <v>23</v>
      </c>
      <c r="B1322" s="172">
        <v>23097</v>
      </c>
      <c r="C1322" s="173" t="s">
        <v>4433</v>
      </c>
      <c r="D1322" s="173">
        <v>23130</v>
      </c>
      <c r="E1322" s="173" t="s">
        <v>4433</v>
      </c>
      <c r="F1322" s="173"/>
    </row>
    <row r="1323" spans="1:6" x14ac:dyDescent="0.35">
      <c r="A1323" s="149" t="str">
        <f t="shared" si="20"/>
        <v>23</v>
      </c>
      <c r="B1323" s="172">
        <v>23098</v>
      </c>
      <c r="C1323" s="173" t="s">
        <v>2058</v>
      </c>
      <c r="D1323" s="173">
        <v>23270</v>
      </c>
      <c r="E1323" s="173" t="s">
        <v>2058</v>
      </c>
      <c r="F1323" s="173"/>
    </row>
    <row r="1324" spans="1:6" x14ac:dyDescent="0.35">
      <c r="A1324" s="149" t="str">
        <f t="shared" si="20"/>
        <v>23</v>
      </c>
      <c r="B1324" s="172">
        <v>23099</v>
      </c>
      <c r="C1324" s="173" t="s">
        <v>2059</v>
      </c>
      <c r="D1324" s="173">
        <v>23250</v>
      </c>
      <c r="E1324" s="173" t="s">
        <v>2059</v>
      </c>
      <c r="F1324" s="173"/>
    </row>
    <row r="1325" spans="1:6" x14ac:dyDescent="0.35">
      <c r="A1325" s="149" t="str">
        <f t="shared" si="20"/>
        <v>23</v>
      </c>
      <c r="B1325" s="172">
        <v>23100</v>
      </c>
      <c r="C1325" s="173" t="s">
        <v>2060</v>
      </c>
      <c r="D1325" s="173">
        <v>23140</v>
      </c>
      <c r="E1325" s="173" t="s">
        <v>2060</v>
      </c>
      <c r="F1325" s="173"/>
    </row>
    <row r="1326" spans="1:6" x14ac:dyDescent="0.35">
      <c r="A1326" s="149" t="str">
        <f t="shared" si="20"/>
        <v>23</v>
      </c>
      <c r="B1326" s="172">
        <v>23101</v>
      </c>
      <c r="C1326" s="173" t="s">
        <v>2061</v>
      </c>
      <c r="D1326" s="173">
        <v>23220</v>
      </c>
      <c r="E1326" s="173" t="s">
        <v>2061</v>
      </c>
      <c r="F1326" s="173"/>
    </row>
    <row r="1327" spans="1:6" x14ac:dyDescent="0.35">
      <c r="A1327" s="149" t="str">
        <f t="shared" si="20"/>
        <v>23</v>
      </c>
      <c r="B1327" s="172">
        <v>23102</v>
      </c>
      <c r="C1327" s="173" t="s">
        <v>2062</v>
      </c>
      <c r="D1327" s="173">
        <v>23270</v>
      </c>
      <c r="E1327" s="173" t="s">
        <v>2062</v>
      </c>
      <c r="F1327" s="173"/>
    </row>
    <row r="1328" spans="1:6" x14ac:dyDescent="0.35">
      <c r="A1328" s="149" t="str">
        <f t="shared" si="20"/>
        <v>23</v>
      </c>
      <c r="B1328" s="172">
        <v>23103</v>
      </c>
      <c r="C1328" s="173" t="s">
        <v>2063</v>
      </c>
      <c r="D1328" s="173">
        <v>23800</v>
      </c>
      <c r="E1328" s="173" t="s">
        <v>2063</v>
      </c>
      <c r="F1328" s="173"/>
    </row>
    <row r="1329" spans="1:6" x14ac:dyDescent="0.35">
      <c r="A1329" s="149" t="str">
        <f t="shared" si="20"/>
        <v>23</v>
      </c>
      <c r="B1329" s="172">
        <v>23104</v>
      </c>
      <c r="C1329" s="173" t="s">
        <v>2064</v>
      </c>
      <c r="D1329" s="173">
        <v>23600</v>
      </c>
      <c r="E1329" s="173" t="s">
        <v>2064</v>
      </c>
      <c r="F1329" s="173"/>
    </row>
    <row r="1330" spans="1:6" x14ac:dyDescent="0.35">
      <c r="A1330" s="149" t="str">
        <f t="shared" si="20"/>
        <v>23</v>
      </c>
      <c r="B1330" s="172">
        <v>23105</v>
      </c>
      <c r="C1330" s="173" t="s">
        <v>4434</v>
      </c>
      <c r="D1330" s="173">
        <v>23150</v>
      </c>
      <c r="E1330" s="173" t="s">
        <v>4434</v>
      </c>
      <c r="F1330" s="173"/>
    </row>
    <row r="1331" spans="1:6" x14ac:dyDescent="0.35">
      <c r="A1331" s="149" t="str">
        <f t="shared" si="20"/>
        <v>23</v>
      </c>
      <c r="B1331" s="172">
        <v>23106</v>
      </c>
      <c r="C1331" s="173" t="s">
        <v>2065</v>
      </c>
      <c r="D1331" s="173">
        <v>23170</v>
      </c>
      <c r="E1331" s="173" t="s">
        <v>2065</v>
      </c>
      <c r="F1331" s="173"/>
    </row>
    <row r="1332" spans="1:6" x14ac:dyDescent="0.35">
      <c r="A1332" s="149" t="str">
        <f t="shared" si="20"/>
        <v>23</v>
      </c>
      <c r="B1332" s="172">
        <v>23107</v>
      </c>
      <c r="C1332" s="173" t="s">
        <v>2066</v>
      </c>
      <c r="D1332" s="173">
        <v>23150</v>
      </c>
      <c r="E1332" s="173" t="s">
        <v>2066</v>
      </c>
      <c r="F1332" s="173"/>
    </row>
    <row r="1333" spans="1:6" x14ac:dyDescent="0.35">
      <c r="A1333" s="149" t="str">
        <f t="shared" si="20"/>
        <v>23</v>
      </c>
      <c r="B1333" s="172">
        <v>23108</v>
      </c>
      <c r="C1333" s="173" t="s">
        <v>2067</v>
      </c>
      <c r="D1333" s="173">
        <v>23600</v>
      </c>
      <c r="E1333" s="173" t="s">
        <v>2067</v>
      </c>
      <c r="F1333" s="173"/>
    </row>
    <row r="1334" spans="1:6" x14ac:dyDescent="0.35">
      <c r="A1334" s="149" t="str">
        <f t="shared" si="20"/>
        <v>23</v>
      </c>
      <c r="B1334" s="172">
        <v>23109</v>
      </c>
      <c r="C1334" s="173" t="s">
        <v>4435</v>
      </c>
      <c r="D1334" s="173">
        <v>23220</v>
      </c>
      <c r="E1334" s="173" t="s">
        <v>4435</v>
      </c>
      <c r="F1334" s="173" t="s">
        <v>2068</v>
      </c>
    </row>
    <row r="1335" spans="1:6" x14ac:dyDescent="0.35">
      <c r="A1335" s="149" t="str">
        <f t="shared" si="20"/>
        <v>23</v>
      </c>
      <c r="B1335" s="172">
        <v>23109</v>
      </c>
      <c r="C1335" s="173" t="s">
        <v>4435</v>
      </c>
      <c r="D1335" s="173">
        <v>23220</v>
      </c>
      <c r="E1335" s="173" t="s">
        <v>4435</v>
      </c>
      <c r="F1335" s="173" t="s">
        <v>2075</v>
      </c>
    </row>
    <row r="1336" spans="1:6" x14ac:dyDescent="0.35">
      <c r="A1336" s="149" t="str">
        <f t="shared" si="20"/>
        <v>23</v>
      </c>
      <c r="B1336" s="172">
        <v>23110</v>
      </c>
      <c r="C1336" s="173" t="s">
        <v>4436</v>
      </c>
      <c r="D1336" s="173">
        <v>23700</v>
      </c>
      <c r="E1336" s="173" t="s">
        <v>4436</v>
      </c>
      <c r="F1336" s="173"/>
    </row>
    <row r="1337" spans="1:6" x14ac:dyDescent="0.35">
      <c r="A1337" s="149" t="str">
        <f t="shared" si="20"/>
        <v>23</v>
      </c>
      <c r="B1337" s="172">
        <v>23111</v>
      </c>
      <c r="C1337" s="173" t="s">
        <v>2069</v>
      </c>
      <c r="D1337" s="173">
        <v>23240</v>
      </c>
      <c r="E1337" s="173" t="s">
        <v>2069</v>
      </c>
      <c r="F1337" s="173"/>
    </row>
    <row r="1338" spans="1:6" x14ac:dyDescent="0.35">
      <c r="A1338" s="149" t="str">
        <f t="shared" si="20"/>
        <v>23</v>
      </c>
      <c r="B1338" s="172">
        <v>23112</v>
      </c>
      <c r="C1338" s="173" t="s">
        <v>4437</v>
      </c>
      <c r="D1338" s="173">
        <v>23360</v>
      </c>
      <c r="E1338" s="173" t="s">
        <v>4437</v>
      </c>
      <c r="F1338" s="173"/>
    </row>
    <row r="1339" spans="1:6" x14ac:dyDescent="0.35">
      <c r="A1339" s="149" t="str">
        <f t="shared" si="20"/>
        <v>23</v>
      </c>
      <c r="B1339" s="172">
        <v>23112</v>
      </c>
      <c r="C1339" s="173" t="s">
        <v>4437</v>
      </c>
      <c r="D1339" s="173">
        <v>23360</v>
      </c>
      <c r="E1339" s="173" t="s">
        <v>4437</v>
      </c>
      <c r="F1339" s="173" t="s">
        <v>5761</v>
      </c>
    </row>
    <row r="1340" spans="1:6" x14ac:dyDescent="0.35">
      <c r="A1340" s="149" t="str">
        <f t="shared" si="20"/>
        <v>23</v>
      </c>
      <c r="B1340" s="172">
        <v>23113</v>
      </c>
      <c r="C1340" s="173" t="s">
        <v>2070</v>
      </c>
      <c r="D1340" s="173">
        <v>23190</v>
      </c>
      <c r="E1340" s="173" t="s">
        <v>2070</v>
      </c>
      <c r="F1340" s="173"/>
    </row>
    <row r="1341" spans="1:6" x14ac:dyDescent="0.35">
      <c r="A1341" s="149" t="str">
        <f t="shared" si="20"/>
        <v>23</v>
      </c>
      <c r="B1341" s="172">
        <v>23114</v>
      </c>
      <c r="C1341" s="173" t="s">
        <v>2071</v>
      </c>
      <c r="D1341" s="173">
        <v>23170</v>
      </c>
      <c r="E1341" s="173" t="s">
        <v>2071</v>
      </c>
      <c r="F1341" s="173"/>
    </row>
    <row r="1342" spans="1:6" x14ac:dyDescent="0.35">
      <c r="A1342" s="149" t="str">
        <f t="shared" si="20"/>
        <v>23</v>
      </c>
      <c r="B1342" s="172">
        <v>23115</v>
      </c>
      <c r="C1342" s="173" t="s">
        <v>4438</v>
      </c>
      <c r="D1342" s="173">
        <v>23260</v>
      </c>
      <c r="E1342" s="173" t="s">
        <v>4438</v>
      </c>
      <c r="F1342" s="173"/>
    </row>
    <row r="1343" spans="1:6" x14ac:dyDescent="0.35">
      <c r="A1343" s="149" t="str">
        <f t="shared" si="20"/>
        <v>23</v>
      </c>
      <c r="B1343" s="172">
        <v>23116</v>
      </c>
      <c r="C1343" s="173" t="s">
        <v>2072</v>
      </c>
      <c r="D1343" s="173">
        <v>23700</v>
      </c>
      <c r="E1343" s="173" t="s">
        <v>2072</v>
      </c>
      <c r="F1343" s="173"/>
    </row>
    <row r="1344" spans="1:6" x14ac:dyDescent="0.35">
      <c r="A1344" s="149" t="str">
        <f t="shared" si="20"/>
        <v>23</v>
      </c>
      <c r="B1344" s="172">
        <v>23117</v>
      </c>
      <c r="C1344" s="173" t="s">
        <v>4439</v>
      </c>
      <c r="D1344" s="173">
        <v>23800</v>
      </c>
      <c r="E1344" s="173" t="s">
        <v>4439</v>
      </c>
      <c r="F1344" s="173"/>
    </row>
    <row r="1345" spans="1:6" x14ac:dyDescent="0.35">
      <c r="A1345" s="149" t="str">
        <f t="shared" si="20"/>
        <v>23</v>
      </c>
      <c r="B1345" s="172">
        <v>23118</v>
      </c>
      <c r="C1345" s="173" t="s">
        <v>2073</v>
      </c>
      <c r="D1345" s="173">
        <v>23150</v>
      </c>
      <c r="E1345" s="173" t="s">
        <v>2073</v>
      </c>
      <c r="F1345" s="173"/>
    </row>
    <row r="1346" spans="1:6" x14ac:dyDescent="0.35">
      <c r="A1346" s="149" t="str">
        <f t="shared" si="20"/>
        <v>23</v>
      </c>
      <c r="B1346" s="172">
        <v>23119</v>
      </c>
      <c r="C1346" s="173" t="s">
        <v>2074</v>
      </c>
      <c r="D1346" s="173">
        <v>23260</v>
      </c>
      <c r="E1346" s="173" t="s">
        <v>2074</v>
      </c>
      <c r="F1346" s="173"/>
    </row>
    <row r="1347" spans="1:6" x14ac:dyDescent="0.35">
      <c r="A1347" s="149" t="str">
        <f t="shared" si="20"/>
        <v>23</v>
      </c>
      <c r="B1347" s="172">
        <v>23120</v>
      </c>
      <c r="C1347" s="173" t="s">
        <v>4440</v>
      </c>
      <c r="D1347" s="173">
        <v>23600</v>
      </c>
      <c r="E1347" s="173" t="s">
        <v>4440</v>
      </c>
      <c r="F1347" s="173"/>
    </row>
    <row r="1348" spans="1:6" x14ac:dyDescent="0.35">
      <c r="A1348" s="149" t="str">
        <f t="shared" si="20"/>
        <v>23</v>
      </c>
      <c r="B1348" s="172">
        <v>23122</v>
      </c>
      <c r="C1348" s="173" t="s">
        <v>4441</v>
      </c>
      <c r="D1348" s="173">
        <v>23400</v>
      </c>
      <c r="E1348" s="173" t="s">
        <v>4441</v>
      </c>
      <c r="F1348" s="173"/>
    </row>
    <row r="1349" spans="1:6" x14ac:dyDescent="0.35">
      <c r="A1349" s="149" t="str">
        <f t="shared" ref="A1349:A1412" si="21">LEFT(B1349, 2)</f>
        <v>23</v>
      </c>
      <c r="B1349" s="172">
        <v>23123</v>
      </c>
      <c r="C1349" s="173" t="s">
        <v>2076</v>
      </c>
      <c r="D1349" s="173">
        <v>23700</v>
      </c>
      <c r="E1349" s="173" t="s">
        <v>2076</v>
      </c>
      <c r="F1349" s="173"/>
    </row>
    <row r="1350" spans="1:6" x14ac:dyDescent="0.35">
      <c r="A1350" s="149" t="str">
        <f t="shared" si="21"/>
        <v>23</v>
      </c>
      <c r="B1350" s="172">
        <v>23124</v>
      </c>
      <c r="C1350" s="173" t="s">
        <v>1472</v>
      </c>
      <c r="D1350" s="173">
        <v>23210</v>
      </c>
      <c r="E1350" s="173" t="s">
        <v>1472</v>
      </c>
      <c r="F1350" s="173"/>
    </row>
    <row r="1351" spans="1:6" x14ac:dyDescent="0.35">
      <c r="A1351" s="149" t="str">
        <f t="shared" si="21"/>
        <v>23</v>
      </c>
      <c r="B1351" s="172">
        <v>23125</v>
      </c>
      <c r="C1351" s="173" t="s">
        <v>4442</v>
      </c>
      <c r="D1351" s="173">
        <v>23100</v>
      </c>
      <c r="E1351" s="173" t="s">
        <v>4442</v>
      </c>
      <c r="F1351" s="173"/>
    </row>
    <row r="1352" spans="1:6" x14ac:dyDescent="0.35">
      <c r="A1352" s="149" t="str">
        <f t="shared" si="21"/>
        <v>23</v>
      </c>
      <c r="B1352" s="172">
        <v>23127</v>
      </c>
      <c r="C1352" s="173" t="s">
        <v>2077</v>
      </c>
      <c r="D1352" s="173">
        <v>23190</v>
      </c>
      <c r="E1352" s="173" t="s">
        <v>2077</v>
      </c>
      <c r="F1352" s="173"/>
    </row>
    <row r="1353" spans="1:6" x14ac:dyDescent="0.35">
      <c r="A1353" s="149" t="str">
        <f t="shared" si="21"/>
        <v>23</v>
      </c>
      <c r="B1353" s="172">
        <v>23128</v>
      </c>
      <c r="C1353" s="173" t="s">
        <v>2078</v>
      </c>
      <c r="D1353" s="173">
        <v>23150</v>
      </c>
      <c r="E1353" s="173" t="s">
        <v>2078</v>
      </c>
      <c r="F1353" s="173"/>
    </row>
    <row r="1354" spans="1:6" x14ac:dyDescent="0.35">
      <c r="A1354" s="149" t="str">
        <f t="shared" si="21"/>
        <v>23</v>
      </c>
      <c r="B1354" s="172">
        <v>23129</v>
      </c>
      <c r="C1354" s="173" t="s">
        <v>4443</v>
      </c>
      <c r="D1354" s="173">
        <v>23260</v>
      </c>
      <c r="E1354" s="173" t="s">
        <v>5982</v>
      </c>
      <c r="F1354" s="173"/>
    </row>
    <row r="1355" spans="1:6" x14ac:dyDescent="0.35">
      <c r="A1355" s="149" t="str">
        <f t="shared" si="21"/>
        <v>23</v>
      </c>
      <c r="B1355" s="172">
        <v>23130</v>
      </c>
      <c r="C1355" s="173" t="s">
        <v>2079</v>
      </c>
      <c r="D1355" s="173">
        <v>23360</v>
      </c>
      <c r="E1355" s="173" t="s">
        <v>2079</v>
      </c>
      <c r="F1355" s="173"/>
    </row>
    <row r="1356" spans="1:6" x14ac:dyDescent="0.35">
      <c r="A1356" s="149" t="str">
        <f t="shared" si="21"/>
        <v>23</v>
      </c>
      <c r="B1356" s="172">
        <v>23131</v>
      </c>
      <c r="C1356" s="173" t="s">
        <v>2080</v>
      </c>
      <c r="D1356" s="173">
        <v>23420</v>
      </c>
      <c r="E1356" s="173" t="s">
        <v>2080</v>
      </c>
      <c r="F1356" s="173"/>
    </row>
    <row r="1357" spans="1:6" x14ac:dyDescent="0.35">
      <c r="A1357" s="149" t="str">
        <f t="shared" si="21"/>
        <v>23</v>
      </c>
      <c r="B1357" s="172">
        <v>23132</v>
      </c>
      <c r="C1357" s="173" t="s">
        <v>4444</v>
      </c>
      <c r="D1357" s="173">
        <v>23320</v>
      </c>
      <c r="E1357" s="173" t="s">
        <v>4444</v>
      </c>
      <c r="F1357" s="173"/>
    </row>
    <row r="1358" spans="1:6" x14ac:dyDescent="0.35">
      <c r="A1358" s="149" t="str">
        <f t="shared" si="21"/>
        <v>23</v>
      </c>
      <c r="B1358" s="172">
        <v>23133</v>
      </c>
      <c r="C1358" s="173" t="s">
        <v>2081</v>
      </c>
      <c r="D1358" s="173">
        <v>23400</v>
      </c>
      <c r="E1358" s="173" t="s">
        <v>2081</v>
      </c>
      <c r="F1358" s="173"/>
    </row>
    <row r="1359" spans="1:6" x14ac:dyDescent="0.35">
      <c r="A1359" s="149" t="str">
        <f t="shared" si="21"/>
        <v>23</v>
      </c>
      <c r="B1359" s="172">
        <v>23134</v>
      </c>
      <c r="C1359" s="173" t="s">
        <v>4445</v>
      </c>
      <c r="D1359" s="173">
        <v>23460</v>
      </c>
      <c r="E1359" s="173" t="s">
        <v>4445</v>
      </c>
      <c r="F1359" s="173"/>
    </row>
    <row r="1360" spans="1:6" x14ac:dyDescent="0.35">
      <c r="A1360" s="149" t="str">
        <f t="shared" si="21"/>
        <v>23</v>
      </c>
      <c r="B1360" s="172">
        <v>23136</v>
      </c>
      <c r="C1360" s="173" t="s">
        <v>2082</v>
      </c>
      <c r="D1360" s="173">
        <v>23220</v>
      </c>
      <c r="E1360" s="173" t="s">
        <v>2082</v>
      </c>
      <c r="F1360" s="173"/>
    </row>
    <row r="1361" spans="1:6" x14ac:dyDescent="0.35">
      <c r="A1361" s="149" t="str">
        <f t="shared" si="21"/>
        <v>23</v>
      </c>
      <c r="B1361" s="172">
        <v>23137</v>
      </c>
      <c r="C1361" s="173" t="s">
        <v>4446</v>
      </c>
      <c r="D1361" s="173">
        <v>23210</v>
      </c>
      <c r="E1361" s="173" t="s">
        <v>4446</v>
      </c>
      <c r="F1361" s="173"/>
    </row>
    <row r="1362" spans="1:6" x14ac:dyDescent="0.35">
      <c r="A1362" s="149" t="str">
        <f t="shared" si="21"/>
        <v>23</v>
      </c>
      <c r="B1362" s="172">
        <v>23138</v>
      </c>
      <c r="C1362" s="173" t="s">
        <v>4447</v>
      </c>
      <c r="D1362" s="173">
        <v>23150</v>
      </c>
      <c r="E1362" s="173" t="s">
        <v>4447</v>
      </c>
      <c r="F1362" s="173"/>
    </row>
    <row r="1363" spans="1:6" x14ac:dyDescent="0.35">
      <c r="A1363" s="149" t="str">
        <f t="shared" si="21"/>
        <v>23</v>
      </c>
      <c r="B1363" s="172">
        <v>23139</v>
      </c>
      <c r="C1363" s="173" t="s">
        <v>4448</v>
      </c>
      <c r="D1363" s="173">
        <v>23220</v>
      </c>
      <c r="E1363" s="173" t="s">
        <v>4448</v>
      </c>
      <c r="F1363" s="173"/>
    </row>
    <row r="1364" spans="1:6" x14ac:dyDescent="0.35">
      <c r="A1364" s="149" t="str">
        <f t="shared" si="21"/>
        <v>23</v>
      </c>
      <c r="B1364" s="172">
        <v>23140</v>
      </c>
      <c r="C1364" s="173" t="s">
        <v>4449</v>
      </c>
      <c r="D1364" s="173">
        <v>23200</v>
      </c>
      <c r="E1364" s="173" t="s">
        <v>4449</v>
      </c>
      <c r="F1364" s="173"/>
    </row>
    <row r="1365" spans="1:6" x14ac:dyDescent="0.35">
      <c r="A1365" s="149" t="str">
        <f t="shared" si="21"/>
        <v>23</v>
      </c>
      <c r="B1365" s="172">
        <v>23141</v>
      </c>
      <c r="C1365" s="173" t="s">
        <v>2083</v>
      </c>
      <c r="D1365" s="173">
        <v>23800</v>
      </c>
      <c r="E1365" s="173" t="s">
        <v>2083</v>
      </c>
      <c r="F1365" s="173"/>
    </row>
    <row r="1366" spans="1:6" x14ac:dyDescent="0.35">
      <c r="A1366" s="149" t="str">
        <f t="shared" si="21"/>
        <v>23</v>
      </c>
      <c r="B1366" s="172">
        <v>23142</v>
      </c>
      <c r="C1366" s="173" t="s">
        <v>2084</v>
      </c>
      <c r="D1366" s="173">
        <v>23200</v>
      </c>
      <c r="E1366" s="173" t="s">
        <v>2084</v>
      </c>
      <c r="F1366" s="173"/>
    </row>
    <row r="1367" spans="1:6" x14ac:dyDescent="0.35">
      <c r="A1367" s="149" t="str">
        <f t="shared" si="21"/>
        <v>23</v>
      </c>
      <c r="B1367" s="172">
        <v>23143</v>
      </c>
      <c r="C1367" s="173" t="s">
        <v>2085</v>
      </c>
      <c r="D1367" s="173">
        <v>23300</v>
      </c>
      <c r="E1367" s="173" t="s">
        <v>2085</v>
      </c>
      <c r="F1367" s="173"/>
    </row>
    <row r="1368" spans="1:6" x14ac:dyDescent="0.35">
      <c r="A1368" s="149" t="str">
        <f t="shared" si="21"/>
        <v>23</v>
      </c>
      <c r="B1368" s="172">
        <v>23144</v>
      </c>
      <c r="C1368" s="173" t="s">
        <v>2086</v>
      </c>
      <c r="D1368" s="173">
        <v>23500</v>
      </c>
      <c r="E1368" s="173" t="s">
        <v>2086</v>
      </c>
      <c r="F1368" s="173"/>
    </row>
    <row r="1369" spans="1:6" x14ac:dyDescent="0.35">
      <c r="A1369" s="149" t="str">
        <f t="shared" si="21"/>
        <v>23</v>
      </c>
      <c r="B1369" s="172">
        <v>23145</v>
      </c>
      <c r="C1369" s="173" t="s">
        <v>2087</v>
      </c>
      <c r="D1369" s="173">
        <v>23170</v>
      </c>
      <c r="E1369" s="173" t="s">
        <v>2087</v>
      </c>
      <c r="F1369" s="173"/>
    </row>
    <row r="1370" spans="1:6" x14ac:dyDescent="0.35">
      <c r="A1370" s="149" t="str">
        <f t="shared" si="21"/>
        <v>23</v>
      </c>
      <c r="B1370" s="172">
        <v>23146</v>
      </c>
      <c r="C1370" s="173" t="s">
        <v>2088</v>
      </c>
      <c r="D1370" s="173">
        <v>23600</v>
      </c>
      <c r="E1370" s="173" t="s">
        <v>2088</v>
      </c>
      <c r="F1370" s="173"/>
    </row>
    <row r="1371" spans="1:6" x14ac:dyDescent="0.35">
      <c r="A1371" s="149" t="str">
        <f t="shared" si="21"/>
        <v>23</v>
      </c>
      <c r="B1371" s="172">
        <v>23147</v>
      </c>
      <c r="C1371" s="173" t="s">
        <v>2089</v>
      </c>
      <c r="D1371" s="173">
        <v>23360</v>
      </c>
      <c r="E1371" s="173" t="s">
        <v>2089</v>
      </c>
      <c r="F1371" s="173"/>
    </row>
    <row r="1372" spans="1:6" x14ac:dyDescent="0.35">
      <c r="A1372" s="149" t="str">
        <f t="shared" si="21"/>
        <v>23</v>
      </c>
      <c r="B1372" s="172">
        <v>23148</v>
      </c>
      <c r="C1372" s="173" t="s">
        <v>2090</v>
      </c>
      <c r="D1372" s="173">
        <v>23350</v>
      </c>
      <c r="E1372" s="173" t="s">
        <v>2090</v>
      </c>
      <c r="F1372" s="173"/>
    </row>
    <row r="1373" spans="1:6" x14ac:dyDescent="0.35">
      <c r="A1373" s="149" t="str">
        <f t="shared" si="21"/>
        <v>23</v>
      </c>
      <c r="B1373" s="172">
        <v>23149</v>
      </c>
      <c r="C1373" s="173" t="s">
        <v>4450</v>
      </c>
      <c r="D1373" s="173">
        <v>23140</v>
      </c>
      <c r="E1373" s="173" t="s">
        <v>4450</v>
      </c>
      <c r="F1373" s="173" t="s">
        <v>2091</v>
      </c>
    </row>
    <row r="1374" spans="1:6" x14ac:dyDescent="0.35">
      <c r="A1374" s="149" t="str">
        <f t="shared" si="21"/>
        <v>23</v>
      </c>
      <c r="B1374" s="172">
        <v>23149</v>
      </c>
      <c r="C1374" s="173" t="s">
        <v>4450</v>
      </c>
      <c r="D1374" s="173">
        <v>23140</v>
      </c>
      <c r="E1374" s="173" t="s">
        <v>4450</v>
      </c>
      <c r="F1374" s="173" t="s">
        <v>2099</v>
      </c>
    </row>
    <row r="1375" spans="1:6" x14ac:dyDescent="0.35">
      <c r="A1375" s="149" t="str">
        <f t="shared" si="21"/>
        <v>23</v>
      </c>
      <c r="B1375" s="172">
        <v>23150</v>
      </c>
      <c r="C1375" s="173" t="s">
        <v>2092</v>
      </c>
      <c r="D1375" s="173">
        <v>23000</v>
      </c>
      <c r="E1375" s="173" t="s">
        <v>2092</v>
      </c>
      <c r="F1375" s="173"/>
    </row>
    <row r="1376" spans="1:6" x14ac:dyDescent="0.35">
      <c r="A1376" s="149" t="str">
        <f t="shared" si="21"/>
        <v>23</v>
      </c>
      <c r="B1376" s="172">
        <v>23151</v>
      </c>
      <c r="C1376" s="173" t="s">
        <v>4451</v>
      </c>
      <c r="D1376" s="173">
        <v>23130</v>
      </c>
      <c r="E1376" s="173" t="s">
        <v>4451</v>
      </c>
      <c r="F1376" s="173"/>
    </row>
    <row r="1377" spans="1:6" x14ac:dyDescent="0.35">
      <c r="A1377" s="149" t="str">
        <f t="shared" si="21"/>
        <v>23</v>
      </c>
      <c r="B1377" s="172">
        <v>23152</v>
      </c>
      <c r="C1377" s="173" t="s">
        <v>1959</v>
      </c>
      <c r="D1377" s="173">
        <v>23130</v>
      </c>
      <c r="E1377" s="173" t="s">
        <v>1959</v>
      </c>
      <c r="F1377" s="173"/>
    </row>
    <row r="1378" spans="1:6" x14ac:dyDescent="0.35">
      <c r="A1378" s="149" t="str">
        <f t="shared" si="21"/>
        <v>23</v>
      </c>
      <c r="B1378" s="172">
        <v>23154</v>
      </c>
      <c r="C1378" s="173" t="s">
        <v>2093</v>
      </c>
      <c r="D1378" s="173">
        <v>23140</v>
      </c>
      <c r="E1378" s="173" t="s">
        <v>2093</v>
      </c>
      <c r="F1378" s="173"/>
    </row>
    <row r="1379" spans="1:6" x14ac:dyDescent="0.35">
      <c r="A1379" s="149" t="str">
        <f t="shared" si="21"/>
        <v>23</v>
      </c>
      <c r="B1379" s="172">
        <v>23155</v>
      </c>
      <c r="C1379" s="173" t="s">
        <v>2094</v>
      </c>
      <c r="D1379" s="173">
        <v>23250</v>
      </c>
      <c r="E1379" s="173" t="s">
        <v>2094</v>
      </c>
      <c r="F1379" s="173"/>
    </row>
    <row r="1380" spans="1:6" x14ac:dyDescent="0.35">
      <c r="A1380" s="149" t="str">
        <f t="shared" si="21"/>
        <v>23</v>
      </c>
      <c r="B1380" s="172">
        <v>23156</v>
      </c>
      <c r="C1380" s="173" t="s">
        <v>2095</v>
      </c>
      <c r="D1380" s="173">
        <v>23260</v>
      </c>
      <c r="E1380" s="173" t="s">
        <v>2095</v>
      </c>
      <c r="F1380" s="173"/>
    </row>
    <row r="1381" spans="1:6" x14ac:dyDescent="0.35">
      <c r="A1381" s="149" t="str">
        <f t="shared" si="21"/>
        <v>23</v>
      </c>
      <c r="B1381" s="172">
        <v>23157</v>
      </c>
      <c r="C1381" s="173" t="s">
        <v>2096</v>
      </c>
      <c r="D1381" s="173">
        <v>23250</v>
      </c>
      <c r="E1381" s="173" t="s">
        <v>2096</v>
      </c>
      <c r="F1381" s="173"/>
    </row>
    <row r="1382" spans="1:6" x14ac:dyDescent="0.35">
      <c r="A1382" s="149" t="str">
        <f t="shared" si="21"/>
        <v>23</v>
      </c>
      <c r="B1382" s="172">
        <v>23158</v>
      </c>
      <c r="C1382" s="173" t="s">
        <v>2097</v>
      </c>
      <c r="D1382" s="173">
        <v>23500</v>
      </c>
      <c r="E1382" s="173" t="s">
        <v>2097</v>
      </c>
      <c r="F1382" s="173"/>
    </row>
    <row r="1383" spans="1:6" x14ac:dyDescent="0.35">
      <c r="A1383" s="149" t="str">
        <f t="shared" si="21"/>
        <v>23</v>
      </c>
      <c r="B1383" s="172">
        <v>23159</v>
      </c>
      <c r="C1383" s="173" t="s">
        <v>4452</v>
      </c>
      <c r="D1383" s="173">
        <v>23130</v>
      </c>
      <c r="E1383" s="173" t="s">
        <v>4452</v>
      </c>
      <c r="F1383" s="173"/>
    </row>
    <row r="1384" spans="1:6" x14ac:dyDescent="0.35">
      <c r="A1384" s="149" t="str">
        <f t="shared" si="21"/>
        <v>23</v>
      </c>
      <c r="B1384" s="172">
        <v>23160</v>
      </c>
      <c r="C1384" s="173" t="s">
        <v>2098</v>
      </c>
      <c r="D1384" s="173">
        <v>23110</v>
      </c>
      <c r="E1384" s="173" t="s">
        <v>2098</v>
      </c>
      <c r="F1384" s="173"/>
    </row>
    <row r="1385" spans="1:6" x14ac:dyDescent="0.35">
      <c r="A1385" s="149" t="str">
        <f t="shared" si="21"/>
        <v>23</v>
      </c>
      <c r="B1385" s="172">
        <v>23162</v>
      </c>
      <c r="C1385" s="173" t="s">
        <v>2100</v>
      </c>
      <c r="D1385" s="173">
        <v>23270</v>
      </c>
      <c r="E1385" s="173" t="s">
        <v>2100</v>
      </c>
      <c r="F1385" s="173"/>
    </row>
    <row r="1386" spans="1:6" x14ac:dyDescent="0.35">
      <c r="A1386" s="149" t="str">
        <f t="shared" si="21"/>
        <v>23</v>
      </c>
      <c r="B1386" s="172">
        <v>23164</v>
      </c>
      <c r="C1386" s="173" t="s">
        <v>2101</v>
      </c>
      <c r="D1386" s="173">
        <v>23700</v>
      </c>
      <c r="E1386" s="173" t="s">
        <v>2101</v>
      </c>
      <c r="F1386" s="173"/>
    </row>
    <row r="1387" spans="1:6" x14ac:dyDescent="0.35">
      <c r="A1387" s="149" t="str">
        <f t="shared" si="21"/>
        <v>23</v>
      </c>
      <c r="B1387" s="172">
        <v>23165</v>
      </c>
      <c r="C1387" s="173" t="s">
        <v>4453</v>
      </c>
      <c r="D1387" s="173">
        <v>23460</v>
      </c>
      <c r="E1387" s="173" t="s">
        <v>4453</v>
      </c>
      <c r="F1387" s="173"/>
    </row>
    <row r="1388" spans="1:6" x14ac:dyDescent="0.35">
      <c r="A1388" s="149" t="str">
        <f t="shared" si="21"/>
        <v>23</v>
      </c>
      <c r="B1388" s="172">
        <v>23166</v>
      </c>
      <c r="C1388" s="173" t="s">
        <v>2102</v>
      </c>
      <c r="D1388" s="173">
        <v>23800</v>
      </c>
      <c r="E1388" s="173" t="s">
        <v>2102</v>
      </c>
      <c r="F1388" s="173"/>
    </row>
    <row r="1389" spans="1:6" x14ac:dyDescent="0.35">
      <c r="A1389" s="149" t="str">
        <f t="shared" si="21"/>
        <v>23</v>
      </c>
      <c r="B1389" s="172">
        <v>23167</v>
      </c>
      <c r="C1389" s="173" t="s">
        <v>2103</v>
      </c>
      <c r="D1389" s="173">
        <v>23110</v>
      </c>
      <c r="E1389" s="173" t="s">
        <v>2103</v>
      </c>
      <c r="F1389" s="173"/>
    </row>
    <row r="1390" spans="1:6" x14ac:dyDescent="0.35">
      <c r="A1390" s="149" t="str">
        <f t="shared" si="21"/>
        <v>23</v>
      </c>
      <c r="B1390" s="172">
        <v>23168</v>
      </c>
      <c r="C1390" s="173" t="s">
        <v>2104</v>
      </c>
      <c r="D1390" s="173">
        <v>23250</v>
      </c>
      <c r="E1390" s="173" t="s">
        <v>2104</v>
      </c>
      <c r="F1390" s="173"/>
    </row>
    <row r="1391" spans="1:6" x14ac:dyDescent="0.35">
      <c r="A1391" s="149" t="str">
        <f t="shared" si="21"/>
        <v>23</v>
      </c>
      <c r="B1391" s="172">
        <v>23169</v>
      </c>
      <c r="C1391" s="173" t="s">
        <v>2105</v>
      </c>
      <c r="D1391" s="173">
        <v>23000</v>
      </c>
      <c r="E1391" s="173" t="s">
        <v>2105</v>
      </c>
      <c r="F1391" s="173"/>
    </row>
    <row r="1392" spans="1:6" x14ac:dyDescent="0.35">
      <c r="A1392" s="149" t="str">
        <f t="shared" si="21"/>
        <v>23</v>
      </c>
      <c r="B1392" s="172">
        <v>23170</v>
      </c>
      <c r="C1392" s="173" t="s">
        <v>2106</v>
      </c>
      <c r="D1392" s="173">
        <v>23000</v>
      </c>
      <c r="E1392" s="173" t="s">
        <v>2106</v>
      </c>
      <c r="F1392" s="173"/>
    </row>
    <row r="1393" spans="1:6" x14ac:dyDescent="0.35">
      <c r="A1393" s="149" t="str">
        <f t="shared" si="21"/>
        <v>23</v>
      </c>
      <c r="B1393" s="172">
        <v>23171</v>
      </c>
      <c r="C1393" s="173" t="s">
        <v>2107</v>
      </c>
      <c r="D1393" s="173">
        <v>23700</v>
      </c>
      <c r="E1393" s="173" t="s">
        <v>2107</v>
      </c>
      <c r="F1393" s="173"/>
    </row>
    <row r="1394" spans="1:6" x14ac:dyDescent="0.35">
      <c r="A1394" s="149" t="str">
        <f t="shared" si="21"/>
        <v>23</v>
      </c>
      <c r="B1394" s="172">
        <v>23172</v>
      </c>
      <c r="C1394" s="173" t="s">
        <v>4454</v>
      </c>
      <c r="D1394" s="173">
        <v>23190</v>
      </c>
      <c r="E1394" s="173" t="s">
        <v>4454</v>
      </c>
      <c r="F1394" s="173"/>
    </row>
    <row r="1395" spans="1:6" x14ac:dyDescent="0.35">
      <c r="A1395" s="149" t="str">
        <f t="shared" si="21"/>
        <v>23</v>
      </c>
      <c r="B1395" s="172">
        <v>23173</v>
      </c>
      <c r="C1395" s="173" t="s">
        <v>2108</v>
      </c>
      <c r="D1395" s="173">
        <v>23250</v>
      </c>
      <c r="E1395" s="173" t="s">
        <v>2108</v>
      </c>
      <c r="F1395" s="173"/>
    </row>
    <row r="1396" spans="1:6" x14ac:dyDescent="0.35">
      <c r="A1396" s="149" t="str">
        <f t="shared" si="21"/>
        <v>23</v>
      </c>
      <c r="B1396" s="172">
        <v>23174</v>
      </c>
      <c r="C1396" s="173" t="s">
        <v>2109</v>
      </c>
      <c r="D1396" s="173">
        <v>23600</v>
      </c>
      <c r="E1396" s="173" t="s">
        <v>2109</v>
      </c>
      <c r="F1396" s="173"/>
    </row>
    <row r="1397" spans="1:6" x14ac:dyDescent="0.35">
      <c r="A1397" s="149" t="str">
        <f t="shared" si="21"/>
        <v>23</v>
      </c>
      <c r="B1397" s="172">
        <v>23175</v>
      </c>
      <c r="C1397" s="173" t="s">
        <v>4455</v>
      </c>
      <c r="D1397" s="173">
        <v>23150</v>
      </c>
      <c r="E1397" s="173" t="s">
        <v>4455</v>
      </c>
      <c r="F1397" s="173"/>
    </row>
    <row r="1398" spans="1:6" x14ac:dyDescent="0.35">
      <c r="A1398" s="149" t="str">
        <f t="shared" si="21"/>
        <v>23</v>
      </c>
      <c r="B1398" s="172">
        <v>23176</v>
      </c>
      <c r="C1398" s="173" t="s">
        <v>2110</v>
      </c>
      <c r="D1398" s="173">
        <v>23300</v>
      </c>
      <c r="E1398" s="173" t="s">
        <v>2110</v>
      </c>
      <c r="F1398" s="173"/>
    </row>
    <row r="1399" spans="1:6" x14ac:dyDescent="0.35">
      <c r="A1399" s="149" t="str">
        <f t="shared" si="21"/>
        <v>23</v>
      </c>
      <c r="B1399" s="172">
        <v>23177</v>
      </c>
      <c r="C1399" s="173" t="s">
        <v>4456</v>
      </c>
      <c r="D1399" s="173">
        <v>23300</v>
      </c>
      <c r="E1399" s="173" t="s">
        <v>4456</v>
      </c>
      <c r="F1399" s="173"/>
    </row>
    <row r="1400" spans="1:6" x14ac:dyDescent="0.35">
      <c r="A1400" s="149" t="str">
        <f t="shared" si="21"/>
        <v>23</v>
      </c>
      <c r="B1400" s="172">
        <v>23178</v>
      </c>
      <c r="C1400" s="173" t="s">
        <v>4457</v>
      </c>
      <c r="D1400" s="173">
        <v>23260</v>
      </c>
      <c r="E1400" s="173" t="s">
        <v>4457</v>
      </c>
      <c r="F1400" s="173"/>
    </row>
    <row r="1401" spans="1:6" x14ac:dyDescent="0.35">
      <c r="A1401" s="149" t="str">
        <f t="shared" si="21"/>
        <v>23</v>
      </c>
      <c r="B1401" s="172">
        <v>23179</v>
      </c>
      <c r="C1401" s="173" t="s">
        <v>4458</v>
      </c>
      <c r="D1401" s="173">
        <v>23200</v>
      </c>
      <c r="E1401" s="173" t="s">
        <v>4458</v>
      </c>
      <c r="F1401" s="173"/>
    </row>
    <row r="1402" spans="1:6" x14ac:dyDescent="0.35">
      <c r="A1402" s="149" t="str">
        <f t="shared" si="21"/>
        <v>23</v>
      </c>
      <c r="B1402" s="172">
        <v>23180</v>
      </c>
      <c r="C1402" s="173" t="s">
        <v>4459</v>
      </c>
      <c r="D1402" s="173">
        <v>23200</v>
      </c>
      <c r="E1402" s="173" t="s">
        <v>4459</v>
      </c>
      <c r="F1402" s="173"/>
    </row>
    <row r="1403" spans="1:6" x14ac:dyDescent="0.35">
      <c r="A1403" s="149" t="str">
        <f t="shared" si="21"/>
        <v>23</v>
      </c>
      <c r="B1403" s="172">
        <v>23181</v>
      </c>
      <c r="C1403" s="173" t="s">
        <v>4460</v>
      </c>
      <c r="D1403" s="173">
        <v>23400</v>
      </c>
      <c r="E1403" s="173" t="s">
        <v>4460</v>
      </c>
      <c r="F1403" s="173"/>
    </row>
    <row r="1404" spans="1:6" x14ac:dyDescent="0.35">
      <c r="A1404" s="149" t="str">
        <f t="shared" si="21"/>
        <v>23</v>
      </c>
      <c r="B1404" s="172">
        <v>23182</v>
      </c>
      <c r="C1404" s="173" t="s">
        <v>4461</v>
      </c>
      <c r="D1404" s="173">
        <v>23200</v>
      </c>
      <c r="E1404" s="173" t="s">
        <v>4461</v>
      </c>
      <c r="F1404" s="173"/>
    </row>
    <row r="1405" spans="1:6" x14ac:dyDescent="0.35">
      <c r="A1405" s="149" t="str">
        <f t="shared" si="21"/>
        <v>23</v>
      </c>
      <c r="B1405" s="172">
        <v>23183</v>
      </c>
      <c r="C1405" s="173" t="s">
        <v>4462</v>
      </c>
      <c r="D1405" s="173">
        <v>23480</v>
      </c>
      <c r="E1405" s="173" t="s">
        <v>4462</v>
      </c>
      <c r="F1405" s="173"/>
    </row>
    <row r="1406" spans="1:6" x14ac:dyDescent="0.35">
      <c r="A1406" s="149" t="str">
        <f t="shared" si="21"/>
        <v>23</v>
      </c>
      <c r="B1406" s="172">
        <v>23184</v>
      </c>
      <c r="C1406" s="173" t="s">
        <v>4463</v>
      </c>
      <c r="D1406" s="173">
        <v>23260</v>
      </c>
      <c r="E1406" s="173" t="s">
        <v>4463</v>
      </c>
      <c r="F1406" s="173"/>
    </row>
    <row r="1407" spans="1:6" x14ac:dyDescent="0.35">
      <c r="A1407" s="149" t="str">
        <f t="shared" si="21"/>
        <v>23</v>
      </c>
      <c r="B1407" s="172">
        <v>23185</v>
      </c>
      <c r="C1407" s="173" t="s">
        <v>4464</v>
      </c>
      <c r="D1407" s="173">
        <v>23130</v>
      </c>
      <c r="E1407" s="173" t="s">
        <v>4464</v>
      </c>
      <c r="F1407" s="173"/>
    </row>
    <row r="1408" spans="1:6" x14ac:dyDescent="0.35">
      <c r="A1408" s="149" t="str">
        <f t="shared" si="21"/>
        <v>23</v>
      </c>
      <c r="B1408" s="172">
        <v>23186</v>
      </c>
      <c r="C1408" s="173" t="s">
        <v>4024</v>
      </c>
      <c r="D1408" s="173">
        <v>23000</v>
      </c>
      <c r="E1408" s="173" t="s">
        <v>4024</v>
      </c>
      <c r="F1408" s="173"/>
    </row>
    <row r="1409" spans="1:6" x14ac:dyDescent="0.35">
      <c r="A1409" s="149" t="str">
        <f t="shared" si="21"/>
        <v>23</v>
      </c>
      <c r="B1409" s="172">
        <v>23187</v>
      </c>
      <c r="C1409" s="173" t="s">
        <v>4465</v>
      </c>
      <c r="D1409" s="173">
        <v>23130</v>
      </c>
      <c r="E1409" s="173" t="s">
        <v>4465</v>
      </c>
      <c r="F1409" s="173"/>
    </row>
    <row r="1410" spans="1:6" x14ac:dyDescent="0.35">
      <c r="A1410" s="149" t="str">
        <f t="shared" si="21"/>
        <v>23</v>
      </c>
      <c r="B1410" s="172">
        <v>23188</v>
      </c>
      <c r="C1410" s="173" t="s">
        <v>4466</v>
      </c>
      <c r="D1410" s="173">
        <v>23270</v>
      </c>
      <c r="E1410" s="173" t="s">
        <v>4466</v>
      </c>
      <c r="F1410" s="173"/>
    </row>
    <row r="1411" spans="1:6" x14ac:dyDescent="0.35">
      <c r="A1411" s="149" t="str">
        <f t="shared" si="21"/>
        <v>23</v>
      </c>
      <c r="B1411" s="172">
        <v>23189</v>
      </c>
      <c r="C1411" s="173" t="s">
        <v>4467</v>
      </c>
      <c r="D1411" s="173">
        <v>23400</v>
      </c>
      <c r="E1411" s="173" t="s">
        <v>4467</v>
      </c>
      <c r="F1411" s="173" t="s">
        <v>5762</v>
      </c>
    </row>
    <row r="1412" spans="1:6" x14ac:dyDescent="0.35">
      <c r="A1412" s="149" t="str">
        <f t="shared" si="21"/>
        <v>23</v>
      </c>
      <c r="B1412" s="172">
        <v>23189</v>
      </c>
      <c r="C1412" s="173" t="s">
        <v>4467</v>
      </c>
      <c r="D1412" s="173">
        <v>23400</v>
      </c>
      <c r="E1412" s="173" t="s">
        <v>4467</v>
      </c>
      <c r="F1412" s="173" t="s">
        <v>5763</v>
      </c>
    </row>
    <row r="1413" spans="1:6" x14ac:dyDescent="0.35">
      <c r="A1413" s="149" t="str">
        <f t="shared" ref="A1413:A1476" si="22">LEFT(B1413, 2)</f>
        <v>23</v>
      </c>
      <c r="B1413" s="172">
        <v>23190</v>
      </c>
      <c r="C1413" s="173" t="s">
        <v>4468</v>
      </c>
      <c r="D1413" s="173">
        <v>23190</v>
      </c>
      <c r="E1413" s="173" t="s">
        <v>4468</v>
      </c>
      <c r="F1413" s="173"/>
    </row>
    <row r="1414" spans="1:6" x14ac:dyDescent="0.35">
      <c r="A1414" s="149" t="str">
        <f t="shared" si="22"/>
        <v>23</v>
      </c>
      <c r="B1414" s="172">
        <v>23191</v>
      </c>
      <c r="C1414" s="173" t="s">
        <v>4469</v>
      </c>
      <c r="D1414" s="173">
        <v>23000</v>
      </c>
      <c r="E1414" s="173" t="s">
        <v>4469</v>
      </c>
      <c r="F1414" s="173"/>
    </row>
    <row r="1415" spans="1:6" x14ac:dyDescent="0.35">
      <c r="A1415" s="149" t="str">
        <f t="shared" si="22"/>
        <v>23</v>
      </c>
      <c r="B1415" s="172">
        <v>23192</v>
      </c>
      <c r="C1415" s="173" t="s">
        <v>4470</v>
      </c>
      <c r="D1415" s="173">
        <v>23290</v>
      </c>
      <c r="E1415" s="173" t="s">
        <v>4470</v>
      </c>
      <c r="F1415" s="173" t="s">
        <v>5764</v>
      </c>
    </row>
    <row r="1416" spans="1:6" x14ac:dyDescent="0.35">
      <c r="A1416" s="149" t="str">
        <f t="shared" si="22"/>
        <v>23</v>
      </c>
      <c r="B1416" s="172">
        <v>23192</v>
      </c>
      <c r="C1416" s="173" t="s">
        <v>4470</v>
      </c>
      <c r="D1416" s="173">
        <v>23290</v>
      </c>
      <c r="E1416" s="173" t="s">
        <v>4470</v>
      </c>
      <c r="F1416" s="173" t="s">
        <v>5765</v>
      </c>
    </row>
    <row r="1417" spans="1:6" x14ac:dyDescent="0.35">
      <c r="A1417" s="149" t="str">
        <f t="shared" si="22"/>
        <v>23</v>
      </c>
      <c r="B1417" s="172">
        <v>23193</v>
      </c>
      <c r="C1417" s="173" t="s">
        <v>4471</v>
      </c>
      <c r="D1417" s="173">
        <v>23000</v>
      </c>
      <c r="E1417" s="173" t="s">
        <v>4471</v>
      </c>
      <c r="F1417" s="173"/>
    </row>
    <row r="1418" spans="1:6" x14ac:dyDescent="0.35">
      <c r="A1418" s="149" t="str">
        <f t="shared" si="22"/>
        <v>23</v>
      </c>
      <c r="B1418" s="172">
        <v>23194</v>
      </c>
      <c r="C1418" s="173" t="s">
        <v>4472</v>
      </c>
      <c r="D1418" s="173">
        <v>23500</v>
      </c>
      <c r="E1418" s="173" t="s">
        <v>4472</v>
      </c>
      <c r="F1418" s="173"/>
    </row>
    <row r="1419" spans="1:6" x14ac:dyDescent="0.35">
      <c r="A1419" s="149" t="str">
        <f t="shared" si="22"/>
        <v>23</v>
      </c>
      <c r="B1419" s="172">
        <v>23195</v>
      </c>
      <c r="C1419" s="173" t="s">
        <v>4473</v>
      </c>
      <c r="D1419" s="173">
        <v>23000</v>
      </c>
      <c r="E1419" s="173" t="s">
        <v>4473</v>
      </c>
      <c r="F1419" s="173"/>
    </row>
    <row r="1420" spans="1:6" x14ac:dyDescent="0.35">
      <c r="A1420" s="149" t="str">
        <f t="shared" si="22"/>
        <v>23</v>
      </c>
      <c r="B1420" s="172">
        <v>23196</v>
      </c>
      <c r="C1420" s="173" t="s">
        <v>4474</v>
      </c>
      <c r="D1420" s="173">
        <v>23500</v>
      </c>
      <c r="E1420" s="173" t="s">
        <v>4474</v>
      </c>
      <c r="F1420" s="173"/>
    </row>
    <row r="1421" spans="1:6" x14ac:dyDescent="0.35">
      <c r="A1421" s="149" t="str">
        <f t="shared" si="22"/>
        <v>23</v>
      </c>
      <c r="B1421" s="172">
        <v>23197</v>
      </c>
      <c r="C1421" s="173" t="s">
        <v>4475</v>
      </c>
      <c r="D1421" s="173">
        <v>23250</v>
      </c>
      <c r="E1421" s="173" t="s">
        <v>4475</v>
      </c>
      <c r="F1421" s="173"/>
    </row>
    <row r="1422" spans="1:6" x14ac:dyDescent="0.35">
      <c r="A1422" s="149" t="str">
        <f t="shared" si="22"/>
        <v>23</v>
      </c>
      <c r="B1422" s="172">
        <v>23198</v>
      </c>
      <c r="C1422" s="173" t="s">
        <v>4476</v>
      </c>
      <c r="D1422" s="173">
        <v>23500</v>
      </c>
      <c r="E1422" s="173" t="s">
        <v>4476</v>
      </c>
      <c r="F1422" s="173"/>
    </row>
    <row r="1423" spans="1:6" x14ac:dyDescent="0.35">
      <c r="A1423" s="149" t="str">
        <f t="shared" si="22"/>
        <v>23</v>
      </c>
      <c r="B1423" s="172">
        <v>23199</v>
      </c>
      <c r="C1423" s="173" t="s">
        <v>4477</v>
      </c>
      <c r="D1423" s="173">
        <v>23160</v>
      </c>
      <c r="E1423" s="173" t="s">
        <v>4477</v>
      </c>
      <c r="F1423" s="173"/>
    </row>
    <row r="1424" spans="1:6" x14ac:dyDescent="0.35">
      <c r="A1424" s="149" t="str">
        <f t="shared" si="22"/>
        <v>23</v>
      </c>
      <c r="B1424" s="172">
        <v>23199</v>
      </c>
      <c r="C1424" s="173" t="s">
        <v>4477</v>
      </c>
      <c r="D1424" s="173">
        <v>23160</v>
      </c>
      <c r="E1424" s="173" t="s">
        <v>4477</v>
      </c>
      <c r="F1424" s="173" t="s">
        <v>5766</v>
      </c>
    </row>
    <row r="1425" spans="1:6" x14ac:dyDescent="0.35">
      <c r="A1425" s="149" t="str">
        <f t="shared" si="22"/>
        <v>23</v>
      </c>
      <c r="B1425" s="172">
        <v>23200</v>
      </c>
      <c r="C1425" s="173" t="s">
        <v>4478</v>
      </c>
      <c r="D1425" s="173">
        <v>23430</v>
      </c>
      <c r="E1425" s="173" t="s">
        <v>4478</v>
      </c>
      <c r="F1425" s="173"/>
    </row>
    <row r="1426" spans="1:6" x14ac:dyDescent="0.35">
      <c r="A1426" s="149" t="str">
        <f t="shared" si="22"/>
        <v>23</v>
      </c>
      <c r="B1426" s="172">
        <v>23201</v>
      </c>
      <c r="C1426" s="173" t="s">
        <v>4479</v>
      </c>
      <c r="D1426" s="173">
        <v>23150</v>
      </c>
      <c r="E1426" s="173" t="s">
        <v>4479</v>
      </c>
      <c r="F1426" s="173"/>
    </row>
    <row r="1427" spans="1:6" x14ac:dyDescent="0.35">
      <c r="A1427" s="149" t="str">
        <f t="shared" si="22"/>
        <v>23</v>
      </c>
      <c r="B1427" s="172">
        <v>23202</v>
      </c>
      <c r="C1427" s="173" t="s">
        <v>4480</v>
      </c>
      <c r="D1427" s="173">
        <v>23250</v>
      </c>
      <c r="E1427" s="173" t="s">
        <v>4480</v>
      </c>
      <c r="F1427" s="173"/>
    </row>
    <row r="1428" spans="1:6" x14ac:dyDescent="0.35">
      <c r="A1428" s="149" t="str">
        <f t="shared" si="22"/>
        <v>23</v>
      </c>
      <c r="B1428" s="172">
        <v>23203</v>
      </c>
      <c r="C1428" s="173" t="s">
        <v>4481</v>
      </c>
      <c r="D1428" s="173">
        <v>23110</v>
      </c>
      <c r="E1428" s="173" t="s">
        <v>4481</v>
      </c>
      <c r="F1428" s="173"/>
    </row>
    <row r="1429" spans="1:6" x14ac:dyDescent="0.35">
      <c r="A1429" s="149" t="str">
        <f t="shared" si="22"/>
        <v>23</v>
      </c>
      <c r="B1429" s="172">
        <v>23204</v>
      </c>
      <c r="C1429" s="173" t="s">
        <v>4482</v>
      </c>
      <c r="D1429" s="173">
        <v>23130</v>
      </c>
      <c r="E1429" s="173" t="s">
        <v>4482</v>
      </c>
      <c r="F1429" s="173"/>
    </row>
    <row r="1430" spans="1:6" x14ac:dyDescent="0.35">
      <c r="A1430" s="149" t="str">
        <f t="shared" si="22"/>
        <v>23</v>
      </c>
      <c r="B1430" s="172">
        <v>23205</v>
      </c>
      <c r="C1430" s="173" t="s">
        <v>4483</v>
      </c>
      <c r="D1430" s="173">
        <v>23400</v>
      </c>
      <c r="E1430" s="173" t="s">
        <v>4483</v>
      </c>
      <c r="F1430" s="173"/>
    </row>
    <row r="1431" spans="1:6" x14ac:dyDescent="0.35">
      <c r="A1431" s="149" t="str">
        <f t="shared" si="22"/>
        <v>23</v>
      </c>
      <c r="B1431" s="172">
        <v>23206</v>
      </c>
      <c r="C1431" s="173" t="s">
        <v>4484</v>
      </c>
      <c r="D1431" s="173">
        <v>23000</v>
      </c>
      <c r="E1431" s="173" t="s">
        <v>4484</v>
      </c>
      <c r="F1431" s="173"/>
    </row>
    <row r="1432" spans="1:6" x14ac:dyDescent="0.35">
      <c r="A1432" s="149" t="str">
        <f t="shared" si="22"/>
        <v>23</v>
      </c>
      <c r="B1432" s="172">
        <v>23207</v>
      </c>
      <c r="C1432" s="173" t="s">
        <v>4485</v>
      </c>
      <c r="D1432" s="173">
        <v>23300</v>
      </c>
      <c r="E1432" s="173" t="s">
        <v>4485</v>
      </c>
      <c r="F1432" s="173"/>
    </row>
    <row r="1433" spans="1:6" x14ac:dyDescent="0.35">
      <c r="A1433" s="149" t="str">
        <f t="shared" si="22"/>
        <v>23</v>
      </c>
      <c r="B1433" s="172">
        <v>23208</v>
      </c>
      <c r="C1433" s="173" t="s">
        <v>4486</v>
      </c>
      <c r="D1433" s="173">
        <v>23000</v>
      </c>
      <c r="E1433" s="173" t="s">
        <v>4486</v>
      </c>
      <c r="F1433" s="173"/>
    </row>
    <row r="1434" spans="1:6" x14ac:dyDescent="0.35">
      <c r="A1434" s="149" t="str">
        <f t="shared" si="22"/>
        <v>23</v>
      </c>
      <c r="B1434" s="172">
        <v>23209</v>
      </c>
      <c r="C1434" s="173" t="s">
        <v>4204</v>
      </c>
      <c r="D1434" s="173">
        <v>23130</v>
      </c>
      <c r="E1434" s="173" t="s">
        <v>4204</v>
      </c>
      <c r="F1434" s="173"/>
    </row>
    <row r="1435" spans="1:6" x14ac:dyDescent="0.35">
      <c r="A1435" s="149" t="str">
        <f t="shared" si="22"/>
        <v>23</v>
      </c>
      <c r="B1435" s="172">
        <v>23210</v>
      </c>
      <c r="C1435" s="173" t="s">
        <v>4487</v>
      </c>
      <c r="D1435" s="173">
        <v>23200</v>
      </c>
      <c r="E1435" s="173" t="s">
        <v>4487</v>
      </c>
      <c r="F1435" s="173"/>
    </row>
    <row r="1436" spans="1:6" x14ac:dyDescent="0.35">
      <c r="A1436" s="149" t="str">
        <f t="shared" si="22"/>
        <v>23</v>
      </c>
      <c r="B1436" s="172">
        <v>23211</v>
      </c>
      <c r="C1436" s="173" t="s">
        <v>4488</v>
      </c>
      <c r="D1436" s="173">
        <v>23200</v>
      </c>
      <c r="E1436" s="173" t="s">
        <v>4488</v>
      </c>
      <c r="F1436" s="173"/>
    </row>
    <row r="1437" spans="1:6" x14ac:dyDescent="0.35">
      <c r="A1437" s="149" t="str">
        <f t="shared" si="22"/>
        <v>23</v>
      </c>
      <c r="B1437" s="172">
        <v>23212</v>
      </c>
      <c r="C1437" s="173" t="s">
        <v>4489</v>
      </c>
      <c r="D1437" s="173">
        <v>23460</v>
      </c>
      <c r="E1437" s="173" t="s">
        <v>4489</v>
      </c>
      <c r="F1437" s="173"/>
    </row>
    <row r="1438" spans="1:6" x14ac:dyDescent="0.35">
      <c r="A1438" s="149" t="str">
        <f t="shared" si="22"/>
        <v>23</v>
      </c>
      <c r="B1438" s="172">
        <v>23213</v>
      </c>
      <c r="C1438" s="173" t="s">
        <v>4490</v>
      </c>
      <c r="D1438" s="173">
        <v>23600</v>
      </c>
      <c r="E1438" s="173" t="s">
        <v>4490</v>
      </c>
      <c r="F1438" s="173"/>
    </row>
    <row r="1439" spans="1:6" x14ac:dyDescent="0.35">
      <c r="A1439" s="149" t="str">
        <f t="shared" si="22"/>
        <v>23</v>
      </c>
      <c r="B1439" s="172">
        <v>23214</v>
      </c>
      <c r="C1439" s="173" t="s">
        <v>4491</v>
      </c>
      <c r="D1439" s="173">
        <v>23150</v>
      </c>
      <c r="E1439" s="173" t="s">
        <v>4491</v>
      </c>
      <c r="F1439" s="173"/>
    </row>
    <row r="1440" spans="1:6" x14ac:dyDescent="0.35">
      <c r="A1440" s="149" t="str">
        <f t="shared" si="22"/>
        <v>23</v>
      </c>
      <c r="B1440" s="172">
        <v>23215</v>
      </c>
      <c r="C1440" s="173" t="s">
        <v>4492</v>
      </c>
      <c r="D1440" s="173">
        <v>23100</v>
      </c>
      <c r="E1440" s="173" t="s">
        <v>4492</v>
      </c>
      <c r="F1440" s="173"/>
    </row>
    <row r="1441" spans="1:6" x14ac:dyDescent="0.35">
      <c r="A1441" s="149" t="str">
        <f t="shared" si="22"/>
        <v>23</v>
      </c>
      <c r="B1441" s="172">
        <v>23216</v>
      </c>
      <c r="C1441" s="173" t="s">
        <v>4493</v>
      </c>
      <c r="D1441" s="173">
        <v>23460</v>
      </c>
      <c r="E1441" s="173" t="s">
        <v>4493</v>
      </c>
      <c r="F1441" s="173"/>
    </row>
    <row r="1442" spans="1:6" x14ac:dyDescent="0.35">
      <c r="A1442" s="149" t="str">
        <f t="shared" si="22"/>
        <v>23</v>
      </c>
      <c r="B1442" s="172">
        <v>23217</v>
      </c>
      <c r="C1442" s="173" t="s">
        <v>4494</v>
      </c>
      <c r="D1442" s="173">
        <v>23430</v>
      </c>
      <c r="E1442" s="173" t="s">
        <v>4494</v>
      </c>
      <c r="F1442" s="173"/>
    </row>
    <row r="1443" spans="1:6" x14ac:dyDescent="0.35">
      <c r="A1443" s="149" t="str">
        <f t="shared" si="22"/>
        <v>23</v>
      </c>
      <c r="B1443" s="172">
        <v>23217</v>
      </c>
      <c r="C1443" s="173" t="s">
        <v>4494</v>
      </c>
      <c r="D1443" s="173">
        <v>23430</v>
      </c>
      <c r="E1443" s="173" t="s">
        <v>4494</v>
      </c>
      <c r="F1443" s="173" t="s">
        <v>5767</v>
      </c>
    </row>
    <row r="1444" spans="1:6" x14ac:dyDescent="0.35">
      <c r="A1444" s="149" t="str">
        <f t="shared" si="22"/>
        <v>23</v>
      </c>
      <c r="B1444" s="172">
        <v>23218</v>
      </c>
      <c r="C1444" s="173" t="s">
        <v>4495</v>
      </c>
      <c r="D1444" s="173">
        <v>23260</v>
      </c>
      <c r="E1444" s="173" t="s">
        <v>4495</v>
      </c>
      <c r="F1444" s="173"/>
    </row>
    <row r="1445" spans="1:6" x14ac:dyDescent="0.35">
      <c r="A1445" s="149" t="str">
        <f t="shared" si="22"/>
        <v>23</v>
      </c>
      <c r="B1445" s="172">
        <v>23219</v>
      </c>
      <c r="C1445" s="173" t="s">
        <v>4496</v>
      </c>
      <c r="D1445" s="173">
        <v>23300</v>
      </c>
      <c r="E1445" s="173" t="s">
        <v>4496</v>
      </c>
      <c r="F1445" s="173"/>
    </row>
    <row r="1446" spans="1:6" x14ac:dyDescent="0.35">
      <c r="A1446" s="149" t="str">
        <f t="shared" si="22"/>
        <v>23</v>
      </c>
      <c r="B1446" s="172">
        <v>23219</v>
      </c>
      <c r="C1446" s="173" t="s">
        <v>4496</v>
      </c>
      <c r="D1446" s="173">
        <v>23300</v>
      </c>
      <c r="E1446" s="173" t="s">
        <v>4496</v>
      </c>
      <c r="F1446" s="173" t="s">
        <v>5768</v>
      </c>
    </row>
    <row r="1447" spans="1:6" x14ac:dyDescent="0.35">
      <c r="A1447" s="149" t="str">
        <f t="shared" si="22"/>
        <v>23</v>
      </c>
      <c r="B1447" s="172">
        <v>23220</v>
      </c>
      <c r="C1447" s="173" t="s">
        <v>4497</v>
      </c>
      <c r="D1447" s="173">
        <v>23200</v>
      </c>
      <c r="E1447" s="173" t="s">
        <v>4497</v>
      </c>
      <c r="F1447" s="173"/>
    </row>
    <row r="1448" spans="1:6" x14ac:dyDescent="0.35">
      <c r="A1448" s="149" t="str">
        <f t="shared" si="22"/>
        <v>23</v>
      </c>
      <c r="B1448" s="172">
        <v>23220</v>
      </c>
      <c r="C1448" s="173" t="s">
        <v>4497</v>
      </c>
      <c r="D1448" s="173">
        <v>23200</v>
      </c>
      <c r="E1448" s="173" t="s">
        <v>4497</v>
      </c>
      <c r="F1448" s="173" t="s">
        <v>5769</v>
      </c>
    </row>
    <row r="1449" spans="1:6" x14ac:dyDescent="0.35">
      <c r="A1449" s="149" t="str">
        <f t="shared" si="22"/>
        <v>23</v>
      </c>
      <c r="B1449" s="172">
        <v>23220</v>
      </c>
      <c r="C1449" s="173" t="s">
        <v>4497</v>
      </c>
      <c r="D1449" s="173">
        <v>23200</v>
      </c>
      <c r="E1449" s="173" t="s">
        <v>4497</v>
      </c>
      <c r="F1449" s="173" t="s">
        <v>1529</v>
      </c>
    </row>
    <row r="1450" spans="1:6" x14ac:dyDescent="0.35">
      <c r="A1450" s="149" t="str">
        <f t="shared" si="22"/>
        <v>23</v>
      </c>
      <c r="B1450" s="172">
        <v>23221</v>
      </c>
      <c r="C1450" s="173" t="s">
        <v>4498</v>
      </c>
      <c r="D1450" s="173">
        <v>23100</v>
      </c>
      <c r="E1450" s="173" t="s">
        <v>4498</v>
      </c>
      <c r="F1450" s="173"/>
    </row>
    <row r="1451" spans="1:6" x14ac:dyDescent="0.35">
      <c r="A1451" s="149" t="str">
        <f t="shared" si="22"/>
        <v>23</v>
      </c>
      <c r="B1451" s="172">
        <v>23222</v>
      </c>
      <c r="C1451" s="173" t="s">
        <v>4499</v>
      </c>
      <c r="D1451" s="173">
        <v>23480</v>
      </c>
      <c r="E1451" s="173" t="s">
        <v>4499</v>
      </c>
      <c r="F1451" s="173"/>
    </row>
    <row r="1452" spans="1:6" x14ac:dyDescent="0.35">
      <c r="A1452" s="149" t="str">
        <f t="shared" si="22"/>
        <v>23</v>
      </c>
      <c r="B1452" s="172">
        <v>23223</v>
      </c>
      <c r="C1452" s="173" t="s">
        <v>4500</v>
      </c>
      <c r="D1452" s="173">
        <v>23400</v>
      </c>
      <c r="E1452" s="173" t="s">
        <v>4500</v>
      </c>
      <c r="F1452" s="173"/>
    </row>
    <row r="1453" spans="1:6" x14ac:dyDescent="0.35">
      <c r="A1453" s="149" t="str">
        <f t="shared" si="22"/>
        <v>23</v>
      </c>
      <c r="B1453" s="172">
        <v>23224</v>
      </c>
      <c r="C1453" s="173" t="s">
        <v>4501</v>
      </c>
      <c r="D1453" s="173">
        <v>23100</v>
      </c>
      <c r="E1453" s="173" t="s">
        <v>4501</v>
      </c>
      <c r="F1453" s="173"/>
    </row>
    <row r="1454" spans="1:6" x14ac:dyDescent="0.35">
      <c r="A1454" s="149" t="str">
        <f t="shared" si="22"/>
        <v>23</v>
      </c>
      <c r="B1454" s="172">
        <v>23225</v>
      </c>
      <c r="C1454" s="173" t="s">
        <v>4502</v>
      </c>
      <c r="D1454" s="173">
        <v>23260</v>
      </c>
      <c r="E1454" s="173" t="s">
        <v>4502</v>
      </c>
      <c r="F1454" s="173"/>
    </row>
    <row r="1455" spans="1:6" x14ac:dyDescent="0.35">
      <c r="A1455" s="149" t="str">
        <f t="shared" si="22"/>
        <v>23</v>
      </c>
      <c r="B1455" s="172">
        <v>23226</v>
      </c>
      <c r="C1455" s="173" t="s">
        <v>4503</v>
      </c>
      <c r="D1455" s="173">
        <v>23260</v>
      </c>
      <c r="E1455" s="173" t="s">
        <v>4503</v>
      </c>
      <c r="F1455" s="173"/>
    </row>
    <row r="1456" spans="1:6" x14ac:dyDescent="0.35">
      <c r="A1456" s="149" t="str">
        <f t="shared" si="22"/>
        <v>23</v>
      </c>
      <c r="B1456" s="172">
        <v>23227</v>
      </c>
      <c r="C1456" s="173" t="s">
        <v>4504</v>
      </c>
      <c r="D1456" s="173">
        <v>23400</v>
      </c>
      <c r="E1456" s="173" t="s">
        <v>4504</v>
      </c>
      <c r="F1456" s="173"/>
    </row>
    <row r="1457" spans="1:6" x14ac:dyDescent="0.35">
      <c r="A1457" s="149" t="str">
        <f t="shared" si="22"/>
        <v>23</v>
      </c>
      <c r="B1457" s="172">
        <v>23228</v>
      </c>
      <c r="C1457" s="173" t="s">
        <v>4380</v>
      </c>
      <c r="D1457" s="173">
        <v>23200</v>
      </c>
      <c r="E1457" s="173" t="s">
        <v>4380</v>
      </c>
      <c r="F1457" s="173"/>
    </row>
    <row r="1458" spans="1:6" x14ac:dyDescent="0.35">
      <c r="A1458" s="149" t="str">
        <f t="shared" si="22"/>
        <v>23</v>
      </c>
      <c r="B1458" s="172">
        <v>23229</v>
      </c>
      <c r="C1458" s="173" t="s">
        <v>4505</v>
      </c>
      <c r="D1458" s="173">
        <v>23150</v>
      </c>
      <c r="E1458" s="173" t="s">
        <v>4505</v>
      </c>
      <c r="F1458" s="173"/>
    </row>
    <row r="1459" spans="1:6" x14ac:dyDescent="0.35">
      <c r="A1459" s="149" t="str">
        <f t="shared" si="22"/>
        <v>23</v>
      </c>
      <c r="B1459" s="172">
        <v>23230</v>
      </c>
      <c r="C1459" s="173" t="s">
        <v>4506</v>
      </c>
      <c r="D1459" s="173">
        <v>23430</v>
      </c>
      <c r="E1459" s="173" t="s">
        <v>4506</v>
      </c>
      <c r="F1459" s="173"/>
    </row>
    <row r="1460" spans="1:6" x14ac:dyDescent="0.35">
      <c r="A1460" s="149" t="str">
        <f t="shared" si="22"/>
        <v>23</v>
      </c>
      <c r="B1460" s="172">
        <v>23232</v>
      </c>
      <c r="C1460" s="173" t="s">
        <v>4507</v>
      </c>
      <c r="D1460" s="173">
        <v>23460</v>
      </c>
      <c r="E1460" s="173" t="s">
        <v>4507</v>
      </c>
      <c r="F1460" s="173"/>
    </row>
    <row r="1461" spans="1:6" x14ac:dyDescent="0.35">
      <c r="A1461" s="149" t="str">
        <f t="shared" si="22"/>
        <v>23</v>
      </c>
      <c r="B1461" s="172">
        <v>23232</v>
      </c>
      <c r="C1461" s="173" t="s">
        <v>4507</v>
      </c>
      <c r="D1461" s="173">
        <v>23460</v>
      </c>
      <c r="E1461" s="173" t="s">
        <v>4507</v>
      </c>
      <c r="F1461" s="173" t="s">
        <v>5770</v>
      </c>
    </row>
    <row r="1462" spans="1:6" x14ac:dyDescent="0.35">
      <c r="A1462" s="149" t="str">
        <f t="shared" si="22"/>
        <v>23</v>
      </c>
      <c r="B1462" s="172">
        <v>23233</v>
      </c>
      <c r="C1462" s="173" t="s">
        <v>4508</v>
      </c>
      <c r="D1462" s="173">
        <v>23600</v>
      </c>
      <c r="E1462" s="173" t="s">
        <v>4508</v>
      </c>
      <c r="F1462" s="173"/>
    </row>
    <row r="1463" spans="1:6" x14ac:dyDescent="0.35">
      <c r="A1463" s="149" t="str">
        <f t="shared" si="22"/>
        <v>23</v>
      </c>
      <c r="B1463" s="172">
        <v>23234</v>
      </c>
      <c r="C1463" s="173" t="s">
        <v>4509</v>
      </c>
      <c r="D1463" s="173">
        <v>23110</v>
      </c>
      <c r="E1463" s="173" t="s">
        <v>4509</v>
      </c>
      <c r="F1463" s="173"/>
    </row>
    <row r="1464" spans="1:6" x14ac:dyDescent="0.35">
      <c r="A1464" s="149" t="str">
        <f t="shared" si="22"/>
        <v>23</v>
      </c>
      <c r="B1464" s="172">
        <v>23235</v>
      </c>
      <c r="C1464" s="173" t="s">
        <v>4510</v>
      </c>
      <c r="D1464" s="173">
        <v>23300</v>
      </c>
      <c r="E1464" s="173" t="s">
        <v>4510</v>
      </c>
      <c r="F1464" s="173"/>
    </row>
    <row r="1465" spans="1:6" x14ac:dyDescent="0.35">
      <c r="A1465" s="149" t="str">
        <f t="shared" si="22"/>
        <v>23</v>
      </c>
      <c r="B1465" s="172">
        <v>23236</v>
      </c>
      <c r="C1465" s="173" t="s">
        <v>4511</v>
      </c>
      <c r="D1465" s="173">
        <v>23240</v>
      </c>
      <c r="E1465" s="173" t="s">
        <v>4511</v>
      </c>
      <c r="F1465" s="173"/>
    </row>
    <row r="1466" spans="1:6" x14ac:dyDescent="0.35">
      <c r="A1466" s="149" t="str">
        <f t="shared" si="22"/>
        <v>23</v>
      </c>
      <c r="B1466" s="172">
        <v>23237</v>
      </c>
      <c r="C1466" s="173" t="s">
        <v>4512</v>
      </c>
      <c r="D1466" s="173">
        <v>23400</v>
      </c>
      <c r="E1466" s="173" t="s">
        <v>4512</v>
      </c>
      <c r="F1466" s="173"/>
    </row>
    <row r="1467" spans="1:6" x14ac:dyDescent="0.35">
      <c r="A1467" s="149" t="str">
        <f t="shared" si="22"/>
        <v>23</v>
      </c>
      <c r="B1467" s="172">
        <v>23238</v>
      </c>
      <c r="C1467" s="173" t="s">
        <v>4513</v>
      </c>
      <c r="D1467" s="173">
        <v>23500</v>
      </c>
      <c r="E1467" s="173" t="s">
        <v>4513</v>
      </c>
      <c r="F1467" s="173"/>
    </row>
    <row r="1468" spans="1:6" x14ac:dyDescent="0.35">
      <c r="A1468" s="149" t="str">
        <f t="shared" si="22"/>
        <v>23</v>
      </c>
      <c r="B1468" s="172">
        <v>23239</v>
      </c>
      <c r="C1468" s="173" t="s">
        <v>4514</v>
      </c>
      <c r="D1468" s="173">
        <v>23160</v>
      </c>
      <c r="E1468" s="173" t="s">
        <v>4514</v>
      </c>
      <c r="F1468" s="173"/>
    </row>
    <row r="1469" spans="1:6" x14ac:dyDescent="0.35">
      <c r="A1469" s="149" t="str">
        <f t="shared" si="22"/>
        <v>23</v>
      </c>
      <c r="B1469" s="172">
        <v>23240</v>
      </c>
      <c r="C1469" s="173" t="s">
        <v>4515</v>
      </c>
      <c r="D1469" s="173">
        <v>23600</v>
      </c>
      <c r="E1469" s="173" t="s">
        <v>4515</v>
      </c>
      <c r="F1469" s="173"/>
    </row>
    <row r="1470" spans="1:6" x14ac:dyDescent="0.35">
      <c r="A1470" s="149" t="str">
        <f t="shared" si="22"/>
        <v>23</v>
      </c>
      <c r="B1470" s="172">
        <v>23241</v>
      </c>
      <c r="C1470" s="173" t="s">
        <v>4516</v>
      </c>
      <c r="D1470" s="173">
        <v>23190</v>
      </c>
      <c r="E1470" s="173" t="s">
        <v>4516</v>
      </c>
      <c r="F1470" s="173"/>
    </row>
    <row r="1471" spans="1:6" x14ac:dyDescent="0.35">
      <c r="A1471" s="149" t="str">
        <f t="shared" si="22"/>
        <v>23</v>
      </c>
      <c r="B1471" s="172">
        <v>23242</v>
      </c>
      <c r="C1471" s="173" t="s">
        <v>4517</v>
      </c>
      <c r="D1471" s="173">
        <v>23320</v>
      </c>
      <c r="E1471" s="173" t="s">
        <v>4517</v>
      </c>
      <c r="F1471" s="173"/>
    </row>
    <row r="1472" spans="1:6" x14ac:dyDescent="0.35">
      <c r="A1472" s="149" t="str">
        <f t="shared" si="22"/>
        <v>23</v>
      </c>
      <c r="B1472" s="172">
        <v>23243</v>
      </c>
      <c r="C1472" s="173" t="s">
        <v>4518</v>
      </c>
      <c r="D1472" s="173">
        <v>23140</v>
      </c>
      <c r="E1472" s="173" t="s">
        <v>4518</v>
      </c>
      <c r="F1472" s="173"/>
    </row>
    <row r="1473" spans="1:6" x14ac:dyDescent="0.35">
      <c r="A1473" s="149" t="str">
        <f t="shared" si="22"/>
        <v>23</v>
      </c>
      <c r="B1473" s="172">
        <v>23244</v>
      </c>
      <c r="C1473" s="173" t="s">
        <v>4519</v>
      </c>
      <c r="D1473" s="173">
        <v>23800</v>
      </c>
      <c r="E1473" s="173" t="s">
        <v>4519</v>
      </c>
      <c r="F1473" s="173"/>
    </row>
    <row r="1474" spans="1:6" x14ac:dyDescent="0.35">
      <c r="A1474" s="149" t="str">
        <f t="shared" si="22"/>
        <v>23</v>
      </c>
      <c r="B1474" s="172">
        <v>23245</v>
      </c>
      <c r="C1474" s="173" t="s">
        <v>4520</v>
      </c>
      <c r="D1474" s="173">
        <v>23000</v>
      </c>
      <c r="E1474" s="173" t="s">
        <v>4520</v>
      </c>
      <c r="F1474" s="173"/>
    </row>
    <row r="1475" spans="1:6" x14ac:dyDescent="0.35">
      <c r="A1475" s="149" t="str">
        <f t="shared" si="22"/>
        <v>23</v>
      </c>
      <c r="B1475" s="172">
        <v>23246</v>
      </c>
      <c r="C1475" s="173" t="s">
        <v>4521</v>
      </c>
      <c r="D1475" s="173">
        <v>23480</v>
      </c>
      <c r="E1475" s="173" t="s">
        <v>4521</v>
      </c>
      <c r="F1475" s="173"/>
    </row>
    <row r="1476" spans="1:6" x14ac:dyDescent="0.35">
      <c r="A1476" s="149" t="str">
        <f t="shared" si="22"/>
        <v>23</v>
      </c>
      <c r="B1476" s="172">
        <v>23247</v>
      </c>
      <c r="C1476" s="173" t="s">
        <v>4522</v>
      </c>
      <c r="D1476" s="173">
        <v>23320</v>
      </c>
      <c r="E1476" s="173" t="s">
        <v>4522</v>
      </c>
      <c r="F1476" s="173"/>
    </row>
    <row r="1477" spans="1:6" x14ac:dyDescent="0.35">
      <c r="A1477" s="149" t="str">
        <f t="shared" ref="A1477:A1540" si="23">LEFT(B1477, 2)</f>
        <v>23</v>
      </c>
      <c r="B1477" s="172">
        <v>23248</v>
      </c>
      <c r="C1477" s="173" t="s">
        <v>4523</v>
      </c>
      <c r="D1477" s="173">
        <v>23000</v>
      </c>
      <c r="E1477" s="173" t="s">
        <v>4523</v>
      </c>
      <c r="F1477" s="173"/>
    </row>
    <row r="1478" spans="1:6" x14ac:dyDescent="0.35">
      <c r="A1478" s="149" t="str">
        <f t="shared" si="23"/>
        <v>23</v>
      </c>
      <c r="B1478" s="172">
        <v>23249</v>
      </c>
      <c r="C1478" s="173" t="s">
        <v>4524</v>
      </c>
      <c r="D1478" s="173">
        <v>23460</v>
      </c>
      <c r="E1478" s="173" t="s">
        <v>4524</v>
      </c>
      <c r="F1478" s="173"/>
    </row>
    <row r="1479" spans="1:6" x14ac:dyDescent="0.35">
      <c r="A1479" s="149" t="str">
        <f t="shared" si="23"/>
        <v>23</v>
      </c>
      <c r="B1479" s="172">
        <v>23250</v>
      </c>
      <c r="C1479" s="173" t="s">
        <v>4525</v>
      </c>
      <c r="D1479" s="173">
        <v>23150</v>
      </c>
      <c r="E1479" s="173" t="s">
        <v>4525</v>
      </c>
      <c r="F1479" s="173"/>
    </row>
    <row r="1480" spans="1:6" x14ac:dyDescent="0.35">
      <c r="A1480" s="149" t="str">
        <f t="shared" si="23"/>
        <v>23</v>
      </c>
      <c r="B1480" s="172">
        <v>23251</v>
      </c>
      <c r="C1480" s="173" t="s">
        <v>2111</v>
      </c>
      <c r="D1480" s="173">
        <v>23170</v>
      </c>
      <c r="E1480" s="173" t="s">
        <v>2111</v>
      </c>
      <c r="F1480" s="173"/>
    </row>
    <row r="1481" spans="1:6" x14ac:dyDescent="0.35">
      <c r="A1481" s="149" t="str">
        <f t="shared" si="23"/>
        <v>23</v>
      </c>
      <c r="B1481" s="172">
        <v>23252</v>
      </c>
      <c r="C1481" s="173" t="s">
        <v>2112</v>
      </c>
      <c r="D1481" s="173">
        <v>23350</v>
      </c>
      <c r="E1481" s="173" t="s">
        <v>2112</v>
      </c>
      <c r="F1481" s="173"/>
    </row>
    <row r="1482" spans="1:6" x14ac:dyDescent="0.35">
      <c r="A1482" s="149" t="str">
        <f t="shared" si="23"/>
        <v>23</v>
      </c>
      <c r="B1482" s="172">
        <v>23253</v>
      </c>
      <c r="C1482" s="173" t="s">
        <v>2113</v>
      </c>
      <c r="D1482" s="173">
        <v>23250</v>
      </c>
      <c r="E1482" s="173" t="s">
        <v>2113</v>
      </c>
      <c r="F1482" s="173"/>
    </row>
    <row r="1483" spans="1:6" x14ac:dyDescent="0.35">
      <c r="A1483" s="149" t="str">
        <f t="shared" si="23"/>
        <v>23</v>
      </c>
      <c r="B1483" s="172">
        <v>23254</v>
      </c>
      <c r="C1483" s="173" t="s">
        <v>4526</v>
      </c>
      <c r="D1483" s="173">
        <v>23600</v>
      </c>
      <c r="E1483" s="173" t="s">
        <v>4526</v>
      </c>
      <c r="F1483" s="173"/>
    </row>
    <row r="1484" spans="1:6" x14ac:dyDescent="0.35">
      <c r="A1484" s="149" t="str">
        <f t="shared" si="23"/>
        <v>23</v>
      </c>
      <c r="B1484" s="172">
        <v>23255</v>
      </c>
      <c r="C1484" s="173" t="s">
        <v>4527</v>
      </c>
      <c r="D1484" s="173">
        <v>23230</v>
      </c>
      <c r="E1484" s="173" t="s">
        <v>4527</v>
      </c>
      <c r="F1484" s="173"/>
    </row>
    <row r="1485" spans="1:6" x14ac:dyDescent="0.35">
      <c r="A1485" s="149" t="str">
        <f t="shared" si="23"/>
        <v>23</v>
      </c>
      <c r="B1485" s="172">
        <v>23257</v>
      </c>
      <c r="C1485" s="173" t="s">
        <v>2114</v>
      </c>
      <c r="D1485" s="173">
        <v>23120</v>
      </c>
      <c r="E1485" s="173" t="s">
        <v>2114</v>
      </c>
      <c r="F1485" s="173"/>
    </row>
    <row r="1486" spans="1:6" x14ac:dyDescent="0.35">
      <c r="A1486" s="149" t="str">
        <f t="shared" si="23"/>
        <v>23</v>
      </c>
      <c r="B1486" s="172">
        <v>23258</v>
      </c>
      <c r="C1486" s="173" t="s">
        <v>2115</v>
      </c>
      <c r="D1486" s="173">
        <v>23300</v>
      </c>
      <c r="E1486" s="173" t="s">
        <v>2115</v>
      </c>
      <c r="F1486" s="173"/>
    </row>
    <row r="1487" spans="1:6" x14ac:dyDescent="0.35">
      <c r="A1487" s="149" t="str">
        <f t="shared" si="23"/>
        <v>23</v>
      </c>
      <c r="B1487" s="172">
        <v>23259</v>
      </c>
      <c r="C1487" s="173" t="s">
        <v>2116</v>
      </c>
      <c r="D1487" s="173">
        <v>23170</v>
      </c>
      <c r="E1487" s="173" t="s">
        <v>2116</v>
      </c>
      <c r="F1487" s="173"/>
    </row>
    <row r="1488" spans="1:6" x14ac:dyDescent="0.35">
      <c r="A1488" s="149" t="str">
        <f t="shared" si="23"/>
        <v>23</v>
      </c>
      <c r="B1488" s="172">
        <v>23260</v>
      </c>
      <c r="C1488" s="173" t="s">
        <v>2117</v>
      </c>
      <c r="D1488" s="173">
        <v>23250</v>
      </c>
      <c r="E1488" s="173" t="s">
        <v>2117</v>
      </c>
      <c r="F1488" s="173"/>
    </row>
    <row r="1489" spans="1:6" x14ac:dyDescent="0.35">
      <c r="A1489" s="149" t="str">
        <f t="shared" si="23"/>
        <v>23</v>
      </c>
      <c r="B1489" s="172">
        <v>23261</v>
      </c>
      <c r="C1489" s="173" t="s">
        <v>2118</v>
      </c>
      <c r="D1489" s="173">
        <v>23170</v>
      </c>
      <c r="E1489" s="173" t="s">
        <v>2118</v>
      </c>
      <c r="F1489" s="173"/>
    </row>
    <row r="1490" spans="1:6" x14ac:dyDescent="0.35">
      <c r="A1490" s="149" t="str">
        <f t="shared" si="23"/>
        <v>23</v>
      </c>
      <c r="B1490" s="172">
        <v>23262</v>
      </c>
      <c r="C1490" s="173" t="s">
        <v>2119</v>
      </c>
      <c r="D1490" s="173">
        <v>23140</v>
      </c>
      <c r="E1490" s="173" t="s">
        <v>2119</v>
      </c>
      <c r="F1490" s="173"/>
    </row>
    <row r="1491" spans="1:6" x14ac:dyDescent="0.35">
      <c r="A1491" s="149" t="str">
        <f t="shared" si="23"/>
        <v>23</v>
      </c>
      <c r="B1491" s="172">
        <v>23263</v>
      </c>
      <c r="C1491" s="173" t="s">
        <v>2120</v>
      </c>
      <c r="D1491" s="173">
        <v>23800</v>
      </c>
      <c r="E1491" s="173" t="s">
        <v>2120</v>
      </c>
      <c r="F1491" s="173"/>
    </row>
    <row r="1492" spans="1:6" x14ac:dyDescent="0.35">
      <c r="A1492" s="149" t="str">
        <f t="shared" si="23"/>
        <v>23</v>
      </c>
      <c r="B1492" s="172">
        <v>23264</v>
      </c>
      <c r="C1492" s="173" t="s">
        <v>1837</v>
      </c>
      <c r="D1492" s="173">
        <v>23340</v>
      </c>
      <c r="E1492" s="173" t="s">
        <v>1837</v>
      </c>
      <c r="F1492" s="173"/>
    </row>
    <row r="1493" spans="1:6" x14ac:dyDescent="0.35">
      <c r="A1493" s="149" t="str">
        <f t="shared" si="23"/>
        <v>23</v>
      </c>
      <c r="B1493" s="172">
        <v>23265</v>
      </c>
      <c r="C1493" s="173" t="s">
        <v>2121</v>
      </c>
      <c r="D1493" s="173">
        <v>23260</v>
      </c>
      <c r="E1493" s="173" t="s">
        <v>2121</v>
      </c>
      <c r="F1493" s="173"/>
    </row>
    <row r="1494" spans="1:6" x14ac:dyDescent="0.35">
      <c r="A1494" s="149" t="str">
        <f t="shared" si="23"/>
        <v>23</v>
      </c>
      <c r="B1494" s="172">
        <v>23266</v>
      </c>
      <c r="C1494" s="173" t="s">
        <v>2122</v>
      </c>
      <c r="D1494" s="173">
        <v>23260</v>
      </c>
      <c r="E1494" s="173" t="s">
        <v>2122</v>
      </c>
      <c r="F1494" s="173"/>
    </row>
    <row r="1495" spans="1:6" x14ac:dyDescent="0.35">
      <c r="A1495" s="149" t="str">
        <f t="shared" si="23"/>
        <v>24</v>
      </c>
      <c r="B1495" s="172">
        <v>24001</v>
      </c>
      <c r="C1495" s="173" t="s">
        <v>4528</v>
      </c>
      <c r="D1495" s="173">
        <v>24300</v>
      </c>
      <c r="E1495" s="173" t="s">
        <v>4528</v>
      </c>
      <c r="F1495" s="173"/>
    </row>
    <row r="1496" spans="1:6" x14ac:dyDescent="0.35">
      <c r="A1496" s="149" t="str">
        <f t="shared" si="23"/>
        <v>24</v>
      </c>
      <c r="B1496" s="172">
        <v>24002</v>
      </c>
      <c r="C1496" s="173" t="s">
        <v>2123</v>
      </c>
      <c r="D1496" s="173">
        <v>24460</v>
      </c>
      <c r="E1496" s="173" t="s">
        <v>2123</v>
      </c>
      <c r="F1496" s="173"/>
    </row>
    <row r="1497" spans="1:6" x14ac:dyDescent="0.35">
      <c r="A1497" s="149" t="str">
        <f t="shared" si="23"/>
        <v>24</v>
      </c>
      <c r="B1497" s="172">
        <v>24004</v>
      </c>
      <c r="C1497" s="173" t="s">
        <v>2124</v>
      </c>
      <c r="D1497" s="173">
        <v>24210</v>
      </c>
      <c r="E1497" s="173" t="s">
        <v>2124</v>
      </c>
      <c r="F1497" s="173"/>
    </row>
    <row r="1498" spans="1:6" x14ac:dyDescent="0.35">
      <c r="A1498" s="149" t="str">
        <f t="shared" si="23"/>
        <v>24</v>
      </c>
      <c r="B1498" s="172">
        <v>24005</v>
      </c>
      <c r="C1498" s="173" t="s">
        <v>4529</v>
      </c>
      <c r="D1498" s="173">
        <v>24480</v>
      </c>
      <c r="E1498" s="173" t="s">
        <v>4529</v>
      </c>
      <c r="F1498" s="173"/>
    </row>
    <row r="1499" spans="1:6" x14ac:dyDescent="0.35">
      <c r="A1499" s="149" t="str">
        <f t="shared" si="23"/>
        <v>24</v>
      </c>
      <c r="B1499" s="172">
        <v>24006</v>
      </c>
      <c r="C1499" s="173" t="s">
        <v>4530</v>
      </c>
      <c r="D1499" s="173">
        <v>24220</v>
      </c>
      <c r="E1499" s="173" t="s">
        <v>4530</v>
      </c>
      <c r="F1499" s="173"/>
    </row>
    <row r="1500" spans="1:6" x14ac:dyDescent="0.35">
      <c r="A1500" s="149" t="str">
        <f t="shared" si="23"/>
        <v>24</v>
      </c>
      <c r="B1500" s="172">
        <v>24007</v>
      </c>
      <c r="C1500" s="173" t="s">
        <v>2125</v>
      </c>
      <c r="D1500" s="173">
        <v>24600</v>
      </c>
      <c r="E1500" s="173" t="s">
        <v>2125</v>
      </c>
      <c r="F1500" s="173"/>
    </row>
    <row r="1501" spans="1:6" x14ac:dyDescent="0.35">
      <c r="A1501" s="149" t="str">
        <f t="shared" si="23"/>
        <v>24</v>
      </c>
      <c r="B1501" s="172">
        <v>24008</v>
      </c>
      <c r="C1501" s="173" t="s">
        <v>2126</v>
      </c>
      <c r="D1501" s="173">
        <v>24270</v>
      </c>
      <c r="E1501" s="173" t="s">
        <v>2126</v>
      </c>
      <c r="F1501" s="173"/>
    </row>
    <row r="1502" spans="1:6" x14ac:dyDescent="0.35">
      <c r="A1502" s="149" t="str">
        <f t="shared" si="23"/>
        <v>24</v>
      </c>
      <c r="B1502" s="172">
        <v>24009</v>
      </c>
      <c r="C1502" s="173" t="s">
        <v>2127</v>
      </c>
      <c r="D1502" s="173">
        <v>24160</v>
      </c>
      <c r="E1502" s="173" t="s">
        <v>2127</v>
      </c>
      <c r="F1502" s="173"/>
    </row>
    <row r="1503" spans="1:6" x14ac:dyDescent="0.35">
      <c r="A1503" s="149" t="str">
        <f t="shared" si="23"/>
        <v>24</v>
      </c>
      <c r="B1503" s="172">
        <v>24010</v>
      </c>
      <c r="C1503" s="173" t="s">
        <v>4531</v>
      </c>
      <c r="D1503" s="173">
        <v>24430</v>
      </c>
      <c r="E1503" s="173" t="s">
        <v>4531</v>
      </c>
      <c r="F1503" s="173"/>
    </row>
    <row r="1504" spans="1:6" x14ac:dyDescent="0.35">
      <c r="A1504" s="149" t="str">
        <f t="shared" si="23"/>
        <v>24</v>
      </c>
      <c r="B1504" s="172">
        <v>24011</v>
      </c>
      <c r="C1504" s="173" t="s">
        <v>4532</v>
      </c>
      <c r="D1504" s="173">
        <v>24420</v>
      </c>
      <c r="E1504" s="173" t="s">
        <v>4532</v>
      </c>
      <c r="F1504" s="173"/>
    </row>
    <row r="1505" spans="1:6" x14ac:dyDescent="0.35">
      <c r="A1505" s="149" t="str">
        <f t="shared" si="23"/>
        <v>24</v>
      </c>
      <c r="B1505" s="172">
        <v>24012</v>
      </c>
      <c r="C1505" s="173" t="s">
        <v>2128</v>
      </c>
      <c r="D1505" s="173">
        <v>24590</v>
      </c>
      <c r="E1505" s="173" t="s">
        <v>2128</v>
      </c>
      <c r="F1505" s="173"/>
    </row>
    <row r="1506" spans="1:6" x14ac:dyDescent="0.35">
      <c r="A1506" s="149" t="str">
        <f t="shared" si="23"/>
        <v>24</v>
      </c>
      <c r="B1506" s="172">
        <v>24014</v>
      </c>
      <c r="C1506" s="173" t="s">
        <v>2130</v>
      </c>
      <c r="D1506" s="173">
        <v>24290</v>
      </c>
      <c r="E1506" s="173" t="s">
        <v>2130</v>
      </c>
      <c r="F1506" s="173"/>
    </row>
    <row r="1507" spans="1:6" x14ac:dyDescent="0.35">
      <c r="A1507" s="149" t="str">
        <f t="shared" si="23"/>
        <v>24</v>
      </c>
      <c r="B1507" s="172">
        <v>24015</v>
      </c>
      <c r="C1507" s="173" t="s">
        <v>2131</v>
      </c>
      <c r="D1507" s="173">
        <v>24260</v>
      </c>
      <c r="E1507" s="173" t="s">
        <v>2131</v>
      </c>
      <c r="F1507" s="173"/>
    </row>
    <row r="1508" spans="1:6" x14ac:dyDescent="0.35">
      <c r="A1508" s="149" t="str">
        <f t="shared" si="23"/>
        <v>24</v>
      </c>
      <c r="B1508" s="172">
        <v>24016</v>
      </c>
      <c r="C1508" s="173" t="s">
        <v>2132</v>
      </c>
      <c r="D1508" s="173">
        <v>24300</v>
      </c>
      <c r="E1508" s="173" t="s">
        <v>2132</v>
      </c>
      <c r="F1508" s="173"/>
    </row>
    <row r="1509" spans="1:6" x14ac:dyDescent="0.35">
      <c r="A1509" s="149" t="str">
        <f t="shared" si="23"/>
        <v>24</v>
      </c>
      <c r="B1509" s="172">
        <v>24018</v>
      </c>
      <c r="C1509" s="173" t="s">
        <v>4533</v>
      </c>
      <c r="D1509" s="173">
        <v>24290</v>
      </c>
      <c r="E1509" s="173" t="s">
        <v>4533</v>
      </c>
      <c r="F1509" s="173"/>
    </row>
    <row r="1510" spans="1:6" x14ac:dyDescent="0.35">
      <c r="A1510" s="149" t="str">
        <f t="shared" si="23"/>
        <v>24</v>
      </c>
      <c r="B1510" s="172">
        <v>24019</v>
      </c>
      <c r="C1510" s="173" t="s">
        <v>2133</v>
      </c>
      <c r="D1510" s="173">
        <v>24210</v>
      </c>
      <c r="E1510" s="173" t="s">
        <v>2133</v>
      </c>
      <c r="F1510" s="173"/>
    </row>
    <row r="1511" spans="1:6" x14ac:dyDescent="0.35">
      <c r="A1511" s="149" t="str">
        <f t="shared" si="23"/>
        <v>24</v>
      </c>
      <c r="B1511" s="172">
        <v>24020</v>
      </c>
      <c r="C1511" s="173" t="s">
        <v>2134</v>
      </c>
      <c r="D1511" s="173">
        <v>24210</v>
      </c>
      <c r="E1511" s="173" t="s">
        <v>2134</v>
      </c>
      <c r="F1511" s="173"/>
    </row>
    <row r="1512" spans="1:6" x14ac:dyDescent="0.35">
      <c r="A1512" s="149" t="str">
        <f t="shared" si="23"/>
        <v>24</v>
      </c>
      <c r="B1512" s="172">
        <v>24021</v>
      </c>
      <c r="C1512" s="173" t="s">
        <v>4534</v>
      </c>
      <c r="D1512" s="173">
        <v>24390</v>
      </c>
      <c r="E1512" s="173" t="s">
        <v>4534</v>
      </c>
      <c r="F1512" s="173"/>
    </row>
    <row r="1513" spans="1:6" x14ac:dyDescent="0.35">
      <c r="A1513" s="149" t="str">
        <f t="shared" si="23"/>
        <v>24</v>
      </c>
      <c r="B1513" s="172">
        <v>24022</v>
      </c>
      <c r="C1513" s="173" t="s">
        <v>4535</v>
      </c>
      <c r="D1513" s="173">
        <v>24150</v>
      </c>
      <c r="E1513" s="173" t="s">
        <v>4535</v>
      </c>
      <c r="F1513" s="173"/>
    </row>
    <row r="1514" spans="1:6" x14ac:dyDescent="0.35">
      <c r="A1514" s="149" t="str">
        <f t="shared" si="23"/>
        <v>24</v>
      </c>
      <c r="B1514" s="172">
        <v>24023</v>
      </c>
      <c r="C1514" s="173" t="s">
        <v>2135</v>
      </c>
      <c r="D1514" s="173">
        <v>24150</v>
      </c>
      <c r="E1514" s="173" t="s">
        <v>2135</v>
      </c>
      <c r="F1514" s="173"/>
    </row>
    <row r="1515" spans="1:6" x14ac:dyDescent="0.35">
      <c r="A1515" s="149" t="str">
        <f t="shared" si="23"/>
        <v>24</v>
      </c>
      <c r="B1515" s="172">
        <v>24024</v>
      </c>
      <c r="C1515" s="173" t="s">
        <v>2136</v>
      </c>
      <c r="D1515" s="173">
        <v>24560</v>
      </c>
      <c r="E1515" s="173" t="s">
        <v>2136</v>
      </c>
      <c r="F1515" s="173"/>
    </row>
    <row r="1516" spans="1:6" x14ac:dyDescent="0.35">
      <c r="A1516" s="149" t="str">
        <f t="shared" si="23"/>
        <v>24</v>
      </c>
      <c r="B1516" s="172">
        <v>24025</v>
      </c>
      <c r="C1516" s="173" t="s">
        <v>2137</v>
      </c>
      <c r="D1516" s="173">
        <v>24210</v>
      </c>
      <c r="E1516" s="173" t="s">
        <v>2137</v>
      </c>
      <c r="F1516" s="173"/>
    </row>
    <row r="1517" spans="1:6" x14ac:dyDescent="0.35">
      <c r="A1517" s="149" t="str">
        <f t="shared" si="23"/>
        <v>24</v>
      </c>
      <c r="B1517" s="172">
        <v>24026</v>
      </c>
      <c r="C1517" s="173" t="s">
        <v>4536</v>
      </c>
      <c r="D1517" s="173">
        <v>24330</v>
      </c>
      <c r="E1517" s="173" t="s">
        <v>4536</v>
      </c>
      <c r="F1517" s="173" t="s">
        <v>2138</v>
      </c>
    </row>
    <row r="1518" spans="1:6" x14ac:dyDescent="0.35">
      <c r="A1518" s="149" t="str">
        <f t="shared" si="23"/>
        <v>24</v>
      </c>
      <c r="B1518" s="172">
        <v>24026</v>
      </c>
      <c r="C1518" s="173" t="s">
        <v>4536</v>
      </c>
      <c r="D1518" s="173">
        <v>24330</v>
      </c>
      <c r="E1518" s="173" t="s">
        <v>4536</v>
      </c>
      <c r="F1518" s="173" t="s">
        <v>5771</v>
      </c>
    </row>
    <row r="1519" spans="1:6" x14ac:dyDescent="0.35">
      <c r="A1519" s="149" t="str">
        <f t="shared" si="23"/>
        <v>24</v>
      </c>
      <c r="B1519" s="172">
        <v>24026</v>
      </c>
      <c r="C1519" s="173" t="s">
        <v>4536</v>
      </c>
      <c r="D1519" s="173">
        <v>24330</v>
      </c>
      <c r="E1519" s="173" t="s">
        <v>4536</v>
      </c>
      <c r="F1519" s="173" t="s">
        <v>2219</v>
      </c>
    </row>
    <row r="1520" spans="1:6" x14ac:dyDescent="0.35">
      <c r="A1520" s="149" t="str">
        <f t="shared" si="23"/>
        <v>24</v>
      </c>
      <c r="B1520" s="172">
        <v>24026</v>
      </c>
      <c r="C1520" s="173" t="s">
        <v>4536</v>
      </c>
      <c r="D1520" s="173">
        <v>24330</v>
      </c>
      <c r="E1520" s="173" t="s">
        <v>4536</v>
      </c>
      <c r="F1520" s="173" t="s">
        <v>5772</v>
      </c>
    </row>
    <row r="1521" spans="1:6" x14ac:dyDescent="0.35">
      <c r="A1521" s="149" t="str">
        <f t="shared" si="23"/>
        <v>24</v>
      </c>
      <c r="B1521" s="172">
        <v>24026</v>
      </c>
      <c r="C1521" s="173" t="s">
        <v>4536</v>
      </c>
      <c r="D1521" s="173">
        <v>24330</v>
      </c>
      <c r="E1521" s="173" t="s">
        <v>4536</v>
      </c>
      <c r="F1521" s="173" t="s">
        <v>5773</v>
      </c>
    </row>
    <row r="1522" spans="1:6" x14ac:dyDescent="0.35">
      <c r="A1522" s="149" t="str">
        <f t="shared" si="23"/>
        <v>24</v>
      </c>
      <c r="B1522" s="172">
        <v>24026</v>
      </c>
      <c r="C1522" s="173" t="s">
        <v>4536</v>
      </c>
      <c r="D1522" s="173">
        <v>24640</v>
      </c>
      <c r="E1522" s="173" t="s">
        <v>4536</v>
      </c>
      <c r="F1522" s="173" t="s">
        <v>2183</v>
      </c>
    </row>
    <row r="1523" spans="1:6" x14ac:dyDescent="0.35">
      <c r="A1523" s="149" t="str">
        <f t="shared" si="23"/>
        <v>24</v>
      </c>
      <c r="B1523" s="172">
        <v>24027</v>
      </c>
      <c r="C1523" s="173" t="s">
        <v>2139</v>
      </c>
      <c r="D1523" s="173">
        <v>24150</v>
      </c>
      <c r="E1523" s="173" t="s">
        <v>2139</v>
      </c>
      <c r="F1523" s="173"/>
    </row>
    <row r="1524" spans="1:6" x14ac:dyDescent="0.35">
      <c r="A1524" s="149" t="str">
        <f t="shared" si="23"/>
        <v>24</v>
      </c>
      <c r="B1524" s="172">
        <v>24028</v>
      </c>
      <c r="C1524" s="173" t="s">
        <v>4537</v>
      </c>
      <c r="D1524" s="173">
        <v>24440</v>
      </c>
      <c r="E1524" s="173" t="s">
        <v>4537</v>
      </c>
      <c r="F1524" s="173" t="s">
        <v>5774</v>
      </c>
    </row>
    <row r="1525" spans="1:6" x14ac:dyDescent="0.35">
      <c r="A1525" s="149" t="str">
        <f t="shared" si="23"/>
        <v>24</v>
      </c>
      <c r="B1525" s="172">
        <v>24028</v>
      </c>
      <c r="C1525" s="173" t="s">
        <v>4537</v>
      </c>
      <c r="D1525" s="173">
        <v>24440</v>
      </c>
      <c r="E1525" s="173" t="s">
        <v>4537</v>
      </c>
      <c r="F1525" s="173" t="s">
        <v>5775</v>
      </c>
    </row>
    <row r="1526" spans="1:6" x14ac:dyDescent="0.35">
      <c r="A1526" s="149" t="str">
        <f t="shared" si="23"/>
        <v>24</v>
      </c>
      <c r="B1526" s="172">
        <v>24028</v>
      </c>
      <c r="C1526" s="173" t="s">
        <v>4537</v>
      </c>
      <c r="D1526" s="173">
        <v>24440</v>
      </c>
      <c r="E1526" s="173" t="s">
        <v>4537</v>
      </c>
      <c r="F1526" s="173" t="s">
        <v>2255</v>
      </c>
    </row>
    <row r="1527" spans="1:6" x14ac:dyDescent="0.35">
      <c r="A1527" s="149" t="str">
        <f t="shared" si="23"/>
        <v>24</v>
      </c>
      <c r="B1527" s="172">
        <v>24028</v>
      </c>
      <c r="C1527" s="173" t="s">
        <v>4537</v>
      </c>
      <c r="D1527" s="173">
        <v>24440</v>
      </c>
      <c r="E1527" s="173" t="s">
        <v>4537</v>
      </c>
      <c r="F1527" s="173" t="s">
        <v>5776</v>
      </c>
    </row>
    <row r="1528" spans="1:6" x14ac:dyDescent="0.35">
      <c r="A1528" s="149" t="str">
        <f t="shared" si="23"/>
        <v>24</v>
      </c>
      <c r="B1528" s="172">
        <v>24028</v>
      </c>
      <c r="C1528" s="173" t="s">
        <v>4537</v>
      </c>
      <c r="D1528" s="173">
        <v>24440</v>
      </c>
      <c r="E1528" s="173" t="s">
        <v>4537</v>
      </c>
      <c r="F1528" s="173" t="s">
        <v>5777</v>
      </c>
    </row>
    <row r="1529" spans="1:6" x14ac:dyDescent="0.35">
      <c r="A1529" s="149" t="str">
        <f t="shared" si="23"/>
        <v>24</v>
      </c>
      <c r="B1529" s="172">
        <v>24029</v>
      </c>
      <c r="C1529" s="173" t="s">
        <v>2140</v>
      </c>
      <c r="D1529" s="173">
        <v>24400</v>
      </c>
      <c r="E1529" s="173" t="s">
        <v>2140</v>
      </c>
      <c r="F1529" s="173"/>
    </row>
    <row r="1530" spans="1:6" x14ac:dyDescent="0.35">
      <c r="A1530" s="149" t="str">
        <f t="shared" si="23"/>
        <v>24</v>
      </c>
      <c r="B1530" s="172">
        <v>24030</v>
      </c>
      <c r="C1530" s="173" t="s">
        <v>4538</v>
      </c>
      <c r="D1530" s="173">
        <v>24120</v>
      </c>
      <c r="E1530" s="173" t="s">
        <v>4538</v>
      </c>
      <c r="F1530" s="173"/>
    </row>
    <row r="1531" spans="1:6" x14ac:dyDescent="0.35">
      <c r="A1531" s="149" t="str">
        <f t="shared" si="23"/>
        <v>24</v>
      </c>
      <c r="B1531" s="172">
        <v>24031</v>
      </c>
      <c r="C1531" s="173" t="s">
        <v>4539</v>
      </c>
      <c r="D1531" s="173">
        <v>24140</v>
      </c>
      <c r="E1531" s="173" t="s">
        <v>4539</v>
      </c>
      <c r="F1531" s="173"/>
    </row>
    <row r="1532" spans="1:6" x14ac:dyDescent="0.35">
      <c r="A1532" s="149" t="str">
        <f t="shared" si="23"/>
        <v>24</v>
      </c>
      <c r="B1532" s="172">
        <v>24032</v>
      </c>
      <c r="C1532" s="173" t="s">
        <v>2141</v>
      </c>
      <c r="D1532" s="173">
        <v>24400</v>
      </c>
      <c r="E1532" s="173" t="s">
        <v>2141</v>
      </c>
      <c r="F1532" s="173"/>
    </row>
    <row r="1533" spans="1:6" x14ac:dyDescent="0.35">
      <c r="A1533" s="149" t="str">
        <f t="shared" si="23"/>
        <v>24</v>
      </c>
      <c r="B1533" s="172">
        <v>24034</v>
      </c>
      <c r="C1533" s="173" t="s">
        <v>2143</v>
      </c>
      <c r="D1533" s="173">
        <v>24140</v>
      </c>
      <c r="E1533" s="173" t="s">
        <v>2143</v>
      </c>
      <c r="F1533" s="173"/>
    </row>
    <row r="1534" spans="1:6" x14ac:dyDescent="0.35">
      <c r="A1534" s="149" t="str">
        <f t="shared" si="23"/>
        <v>24</v>
      </c>
      <c r="B1534" s="172">
        <v>24035</v>
      </c>
      <c r="C1534" s="173" t="s">
        <v>4540</v>
      </c>
      <c r="D1534" s="173">
        <v>24170</v>
      </c>
      <c r="E1534" s="173" t="s">
        <v>4540</v>
      </c>
      <c r="F1534" s="173" t="s">
        <v>2144</v>
      </c>
    </row>
    <row r="1535" spans="1:6" x14ac:dyDescent="0.35">
      <c r="A1535" s="149" t="str">
        <f t="shared" si="23"/>
        <v>24</v>
      </c>
      <c r="B1535" s="172">
        <v>24035</v>
      </c>
      <c r="C1535" s="173" t="s">
        <v>4540</v>
      </c>
      <c r="D1535" s="173">
        <v>24170</v>
      </c>
      <c r="E1535" s="173" t="s">
        <v>4540</v>
      </c>
      <c r="F1535" s="173" t="s">
        <v>5778</v>
      </c>
    </row>
    <row r="1536" spans="1:6" x14ac:dyDescent="0.35">
      <c r="A1536" s="149" t="str">
        <f t="shared" si="23"/>
        <v>24</v>
      </c>
      <c r="B1536" s="172">
        <v>24035</v>
      </c>
      <c r="C1536" s="173" t="s">
        <v>4540</v>
      </c>
      <c r="D1536" s="173">
        <v>24170</v>
      </c>
      <c r="E1536" s="173" t="s">
        <v>4540</v>
      </c>
      <c r="F1536" s="173" t="s">
        <v>5779</v>
      </c>
    </row>
    <row r="1537" spans="1:6" x14ac:dyDescent="0.35">
      <c r="A1537" s="149" t="str">
        <f t="shared" si="23"/>
        <v>24</v>
      </c>
      <c r="B1537" s="172">
        <v>24036</v>
      </c>
      <c r="C1537" s="173" t="s">
        <v>2145</v>
      </c>
      <c r="D1537" s="173">
        <v>24220</v>
      </c>
      <c r="E1537" s="173" t="s">
        <v>2145</v>
      </c>
      <c r="F1537" s="173"/>
    </row>
    <row r="1538" spans="1:6" x14ac:dyDescent="0.35">
      <c r="A1538" s="149" t="str">
        <f t="shared" si="23"/>
        <v>24</v>
      </c>
      <c r="B1538" s="172">
        <v>24037</v>
      </c>
      <c r="C1538" s="173" t="s">
        <v>2146</v>
      </c>
      <c r="D1538" s="173">
        <v>24100</v>
      </c>
      <c r="E1538" s="173" t="s">
        <v>2146</v>
      </c>
      <c r="F1538" s="173"/>
    </row>
    <row r="1539" spans="1:6" x14ac:dyDescent="0.35">
      <c r="A1539" s="149" t="str">
        <f t="shared" si="23"/>
        <v>24</v>
      </c>
      <c r="B1539" s="172">
        <v>24038</v>
      </c>
      <c r="C1539" s="173" t="s">
        <v>4541</v>
      </c>
      <c r="D1539" s="173">
        <v>24320</v>
      </c>
      <c r="E1539" s="173" t="s">
        <v>4541</v>
      </c>
      <c r="F1539" s="173"/>
    </row>
    <row r="1540" spans="1:6" x14ac:dyDescent="0.35">
      <c r="A1540" s="149" t="str">
        <f t="shared" si="23"/>
        <v>24</v>
      </c>
      <c r="B1540" s="172">
        <v>24039</v>
      </c>
      <c r="C1540" s="173" t="s">
        <v>1341</v>
      </c>
      <c r="D1540" s="173">
        <v>24550</v>
      </c>
      <c r="E1540" s="173" t="s">
        <v>1341</v>
      </c>
      <c r="F1540" s="173"/>
    </row>
    <row r="1541" spans="1:6" x14ac:dyDescent="0.35">
      <c r="A1541" s="149" t="str">
        <f t="shared" ref="A1541:A1604" si="24">LEFT(B1541, 2)</f>
        <v>24</v>
      </c>
      <c r="B1541" s="172">
        <v>24040</v>
      </c>
      <c r="C1541" s="173" t="s">
        <v>4542</v>
      </c>
      <c r="D1541" s="173">
        <v>24220</v>
      </c>
      <c r="E1541" s="173" t="s">
        <v>4542</v>
      </c>
      <c r="F1541" s="173"/>
    </row>
    <row r="1542" spans="1:6" x14ac:dyDescent="0.35">
      <c r="A1542" s="149" t="str">
        <f t="shared" si="24"/>
        <v>24</v>
      </c>
      <c r="B1542" s="172">
        <v>24042</v>
      </c>
      <c r="C1542" s="173" t="s">
        <v>2148</v>
      </c>
      <c r="D1542" s="173">
        <v>24310</v>
      </c>
      <c r="E1542" s="173" t="s">
        <v>2148</v>
      </c>
      <c r="F1542" s="173"/>
    </row>
    <row r="1543" spans="1:6" x14ac:dyDescent="0.35">
      <c r="A1543" s="149" t="str">
        <f t="shared" si="24"/>
        <v>24</v>
      </c>
      <c r="B1543" s="172">
        <v>24043</v>
      </c>
      <c r="C1543" s="173" t="s">
        <v>1615</v>
      </c>
      <c r="D1543" s="173">
        <v>24540</v>
      </c>
      <c r="E1543" s="173" t="s">
        <v>1615</v>
      </c>
      <c r="F1543" s="173"/>
    </row>
    <row r="1544" spans="1:6" x14ac:dyDescent="0.35">
      <c r="A1544" s="149" t="str">
        <f t="shared" si="24"/>
        <v>24</v>
      </c>
      <c r="B1544" s="172">
        <v>24045</v>
      </c>
      <c r="C1544" s="173" t="s">
        <v>2149</v>
      </c>
      <c r="D1544" s="173">
        <v>24560</v>
      </c>
      <c r="E1544" s="173" t="s">
        <v>2149</v>
      </c>
      <c r="F1544" s="173"/>
    </row>
    <row r="1545" spans="1:6" x14ac:dyDescent="0.35">
      <c r="A1545" s="149" t="str">
        <f t="shared" si="24"/>
        <v>24</v>
      </c>
      <c r="B1545" s="172">
        <v>24046</v>
      </c>
      <c r="C1545" s="173" t="s">
        <v>2150</v>
      </c>
      <c r="D1545" s="173">
        <v>24390</v>
      </c>
      <c r="E1545" s="173" t="s">
        <v>2150</v>
      </c>
      <c r="F1545" s="173"/>
    </row>
    <row r="1546" spans="1:6" x14ac:dyDescent="0.35">
      <c r="A1546" s="149" t="str">
        <f t="shared" si="24"/>
        <v>24</v>
      </c>
      <c r="B1546" s="172">
        <v>24048</v>
      </c>
      <c r="C1546" s="173" t="s">
        <v>4543</v>
      </c>
      <c r="D1546" s="173">
        <v>24230</v>
      </c>
      <c r="E1546" s="173" t="s">
        <v>5983</v>
      </c>
      <c r="F1546" s="173"/>
    </row>
    <row r="1547" spans="1:6" x14ac:dyDescent="0.35">
      <c r="A1547" s="149" t="str">
        <f t="shared" si="24"/>
        <v>24</v>
      </c>
      <c r="B1547" s="172">
        <v>24050</v>
      </c>
      <c r="C1547" s="173" t="s">
        <v>2151</v>
      </c>
      <c r="D1547" s="173">
        <v>24590</v>
      </c>
      <c r="E1547" s="173" t="s">
        <v>2151</v>
      </c>
      <c r="F1547" s="173"/>
    </row>
    <row r="1548" spans="1:6" x14ac:dyDescent="0.35">
      <c r="A1548" s="149" t="str">
        <f t="shared" si="24"/>
        <v>24</v>
      </c>
      <c r="B1548" s="172">
        <v>24051</v>
      </c>
      <c r="C1548" s="173" t="s">
        <v>2152</v>
      </c>
      <c r="D1548" s="173">
        <v>24130</v>
      </c>
      <c r="E1548" s="173" t="s">
        <v>2152</v>
      </c>
      <c r="F1548" s="173"/>
    </row>
    <row r="1549" spans="1:6" x14ac:dyDescent="0.35">
      <c r="A1549" s="149" t="str">
        <f t="shared" si="24"/>
        <v>24</v>
      </c>
      <c r="B1549" s="172">
        <v>24052</v>
      </c>
      <c r="C1549" s="173" t="s">
        <v>2153</v>
      </c>
      <c r="D1549" s="173">
        <v>24480</v>
      </c>
      <c r="E1549" s="173" t="s">
        <v>2153</v>
      </c>
      <c r="F1549" s="173"/>
    </row>
    <row r="1550" spans="1:6" x14ac:dyDescent="0.35">
      <c r="A1550" s="149" t="str">
        <f t="shared" si="24"/>
        <v>24</v>
      </c>
      <c r="B1550" s="172">
        <v>24053</v>
      </c>
      <c r="C1550" s="173" t="s">
        <v>4544</v>
      </c>
      <c r="D1550" s="173">
        <v>24330</v>
      </c>
      <c r="E1550" s="173" t="s">
        <v>4544</v>
      </c>
      <c r="F1550" s="173" t="s">
        <v>5781</v>
      </c>
    </row>
    <row r="1551" spans="1:6" x14ac:dyDescent="0.35">
      <c r="A1551" s="149" t="str">
        <f t="shared" si="24"/>
        <v>24</v>
      </c>
      <c r="B1551" s="172">
        <v>24053</v>
      </c>
      <c r="C1551" s="173" t="s">
        <v>4544</v>
      </c>
      <c r="D1551" s="173">
        <v>24330</v>
      </c>
      <c r="E1551" s="173" t="s">
        <v>4544</v>
      </c>
      <c r="F1551" s="173" t="s">
        <v>5780</v>
      </c>
    </row>
    <row r="1552" spans="1:6" x14ac:dyDescent="0.35">
      <c r="A1552" s="149" t="str">
        <f t="shared" si="24"/>
        <v>24</v>
      </c>
      <c r="B1552" s="172">
        <v>24053</v>
      </c>
      <c r="C1552" s="173" t="s">
        <v>4544</v>
      </c>
      <c r="D1552" s="173">
        <v>24750</v>
      </c>
      <c r="E1552" s="173" t="s">
        <v>4544</v>
      </c>
      <c r="F1552" s="173" t="s">
        <v>2129</v>
      </c>
    </row>
    <row r="1553" spans="1:6" x14ac:dyDescent="0.35">
      <c r="A1553" s="149" t="str">
        <f t="shared" si="24"/>
        <v>24</v>
      </c>
      <c r="B1553" s="172">
        <v>24053</v>
      </c>
      <c r="C1553" s="173" t="s">
        <v>4544</v>
      </c>
      <c r="D1553" s="173">
        <v>24750</v>
      </c>
      <c r="E1553" s="173" t="s">
        <v>4544</v>
      </c>
      <c r="F1553" s="173" t="s">
        <v>2154</v>
      </c>
    </row>
    <row r="1554" spans="1:6" x14ac:dyDescent="0.35">
      <c r="A1554" s="149" t="str">
        <f t="shared" si="24"/>
        <v>24</v>
      </c>
      <c r="B1554" s="172">
        <v>24054</v>
      </c>
      <c r="C1554" s="173" t="s">
        <v>2155</v>
      </c>
      <c r="D1554" s="173">
        <v>24560</v>
      </c>
      <c r="E1554" s="173" t="s">
        <v>2155</v>
      </c>
      <c r="F1554" s="173"/>
    </row>
    <row r="1555" spans="1:6" x14ac:dyDescent="0.35">
      <c r="A1555" s="149" t="str">
        <f t="shared" si="24"/>
        <v>24</v>
      </c>
      <c r="B1555" s="172">
        <v>24055</v>
      </c>
      <c r="C1555" s="173" t="s">
        <v>2156</v>
      </c>
      <c r="D1555" s="173">
        <v>24310</v>
      </c>
      <c r="E1555" s="173" t="s">
        <v>2156</v>
      </c>
      <c r="F1555" s="173"/>
    </row>
    <row r="1556" spans="1:6" x14ac:dyDescent="0.35">
      <c r="A1556" s="149" t="str">
        <f t="shared" si="24"/>
        <v>24</v>
      </c>
      <c r="B1556" s="172">
        <v>24056</v>
      </c>
      <c r="C1556" s="173" t="s">
        <v>2157</v>
      </c>
      <c r="D1556" s="173">
        <v>24300</v>
      </c>
      <c r="E1556" s="173" t="s">
        <v>2157</v>
      </c>
      <c r="F1556" s="173"/>
    </row>
    <row r="1557" spans="1:6" x14ac:dyDescent="0.35">
      <c r="A1557" s="149" t="str">
        <f t="shared" si="24"/>
        <v>24</v>
      </c>
      <c r="B1557" s="172">
        <v>24057</v>
      </c>
      <c r="C1557" s="173" t="s">
        <v>4545</v>
      </c>
      <c r="D1557" s="173">
        <v>24320</v>
      </c>
      <c r="E1557" s="173" t="s">
        <v>4545</v>
      </c>
      <c r="F1557" s="173"/>
    </row>
    <row r="1558" spans="1:6" x14ac:dyDescent="0.35">
      <c r="A1558" s="149" t="str">
        <f t="shared" si="24"/>
        <v>24</v>
      </c>
      <c r="B1558" s="172">
        <v>24058</v>
      </c>
      <c r="C1558" s="173" t="s">
        <v>4546</v>
      </c>
      <c r="D1558" s="173">
        <v>24600</v>
      </c>
      <c r="E1558" s="173" t="s">
        <v>4546</v>
      </c>
      <c r="F1558" s="173"/>
    </row>
    <row r="1559" spans="1:6" x14ac:dyDescent="0.35">
      <c r="A1559" s="149" t="str">
        <f t="shared" si="24"/>
        <v>24</v>
      </c>
      <c r="B1559" s="172">
        <v>24059</v>
      </c>
      <c r="C1559" s="173" t="s">
        <v>2158</v>
      </c>
      <c r="D1559" s="173">
        <v>24400</v>
      </c>
      <c r="E1559" s="173" t="s">
        <v>2158</v>
      </c>
      <c r="F1559" s="173"/>
    </row>
    <row r="1560" spans="1:6" x14ac:dyDescent="0.35">
      <c r="A1560" s="149" t="str">
        <f t="shared" si="24"/>
        <v>24</v>
      </c>
      <c r="B1560" s="172">
        <v>24060</v>
      </c>
      <c r="C1560" s="173" t="s">
        <v>2159</v>
      </c>
      <c r="D1560" s="173">
        <v>24150</v>
      </c>
      <c r="E1560" s="173" t="s">
        <v>2159</v>
      </c>
      <c r="F1560" s="173"/>
    </row>
    <row r="1561" spans="1:6" x14ac:dyDescent="0.35">
      <c r="A1561" s="149" t="str">
        <f t="shared" si="24"/>
        <v>24</v>
      </c>
      <c r="B1561" s="172">
        <v>24061</v>
      </c>
      <c r="C1561" s="173" t="s">
        <v>2160</v>
      </c>
      <c r="D1561" s="173">
        <v>24110</v>
      </c>
      <c r="E1561" s="173" t="s">
        <v>2160</v>
      </c>
      <c r="F1561" s="173"/>
    </row>
    <row r="1562" spans="1:6" x14ac:dyDescent="0.35">
      <c r="A1562" s="149" t="str">
        <f t="shared" si="24"/>
        <v>24</v>
      </c>
      <c r="B1562" s="172">
        <v>24062</v>
      </c>
      <c r="C1562" s="173" t="s">
        <v>4547</v>
      </c>
      <c r="D1562" s="173">
        <v>24320</v>
      </c>
      <c r="E1562" s="173" t="s">
        <v>4547</v>
      </c>
      <c r="F1562" s="173"/>
    </row>
    <row r="1563" spans="1:6" x14ac:dyDescent="0.35">
      <c r="A1563" s="149" t="str">
        <f t="shared" si="24"/>
        <v>24</v>
      </c>
      <c r="B1563" s="172">
        <v>24063</v>
      </c>
      <c r="C1563" s="173" t="s">
        <v>2161</v>
      </c>
      <c r="D1563" s="173">
        <v>24250</v>
      </c>
      <c r="E1563" s="173" t="s">
        <v>2161</v>
      </c>
      <c r="F1563" s="173"/>
    </row>
    <row r="1564" spans="1:6" x14ac:dyDescent="0.35">
      <c r="A1564" s="149" t="str">
        <f t="shared" si="24"/>
        <v>24</v>
      </c>
      <c r="B1564" s="172">
        <v>24064</v>
      </c>
      <c r="C1564" s="173" t="s">
        <v>4548</v>
      </c>
      <c r="D1564" s="173">
        <v>24310</v>
      </c>
      <c r="E1564" s="173" t="s">
        <v>4548</v>
      </c>
      <c r="F1564" s="173" t="s">
        <v>2162</v>
      </c>
    </row>
    <row r="1565" spans="1:6" x14ac:dyDescent="0.35">
      <c r="A1565" s="149" t="str">
        <f t="shared" si="24"/>
        <v>24</v>
      </c>
      <c r="B1565" s="172">
        <v>24064</v>
      </c>
      <c r="C1565" s="173" t="s">
        <v>4548</v>
      </c>
      <c r="D1565" s="173">
        <v>24310</v>
      </c>
      <c r="E1565" s="173" t="s">
        <v>4548</v>
      </c>
      <c r="F1565" s="173" t="s">
        <v>5782</v>
      </c>
    </row>
    <row r="1566" spans="1:6" x14ac:dyDescent="0.35">
      <c r="A1566" s="149" t="str">
        <f t="shared" si="24"/>
        <v>24</v>
      </c>
      <c r="B1566" s="172">
        <v>24064</v>
      </c>
      <c r="C1566" s="173" t="s">
        <v>4548</v>
      </c>
      <c r="D1566" s="173">
        <v>24310</v>
      </c>
      <c r="E1566" s="173" t="s">
        <v>4548</v>
      </c>
      <c r="F1566" s="173" t="s">
        <v>5783</v>
      </c>
    </row>
    <row r="1567" spans="1:6" x14ac:dyDescent="0.35">
      <c r="A1567" s="149" t="str">
        <f t="shared" si="24"/>
        <v>24</v>
      </c>
      <c r="B1567" s="172">
        <v>24064</v>
      </c>
      <c r="C1567" s="173" t="s">
        <v>4548</v>
      </c>
      <c r="D1567" s="173">
        <v>24310</v>
      </c>
      <c r="E1567" s="173" t="s">
        <v>4548</v>
      </c>
      <c r="F1567" s="173" t="s">
        <v>5784</v>
      </c>
    </row>
    <row r="1568" spans="1:6" x14ac:dyDescent="0.35">
      <c r="A1568" s="149" t="str">
        <f t="shared" si="24"/>
        <v>24</v>
      </c>
      <c r="B1568" s="172">
        <v>24064</v>
      </c>
      <c r="C1568" s="173" t="s">
        <v>4548</v>
      </c>
      <c r="D1568" s="173">
        <v>24310</v>
      </c>
      <c r="E1568" s="173" t="s">
        <v>4548</v>
      </c>
      <c r="F1568" s="173" t="s">
        <v>5785</v>
      </c>
    </row>
    <row r="1569" spans="1:6" x14ac:dyDescent="0.35">
      <c r="A1569" s="149" t="str">
        <f t="shared" si="24"/>
        <v>24</v>
      </c>
      <c r="B1569" s="172">
        <v>24064</v>
      </c>
      <c r="C1569" s="173" t="s">
        <v>4548</v>
      </c>
      <c r="D1569" s="173">
        <v>24310</v>
      </c>
      <c r="E1569" s="173" t="s">
        <v>4548</v>
      </c>
      <c r="F1569" s="173" t="s">
        <v>2371</v>
      </c>
    </row>
    <row r="1570" spans="1:6" x14ac:dyDescent="0.35">
      <c r="A1570" s="149" t="str">
        <f t="shared" si="24"/>
        <v>24</v>
      </c>
      <c r="B1570" s="172">
        <v>24064</v>
      </c>
      <c r="C1570" s="173" t="s">
        <v>4548</v>
      </c>
      <c r="D1570" s="173">
        <v>24460</v>
      </c>
      <c r="E1570" s="173" t="s">
        <v>4548</v>
      </c>
      <c r="F1570" s="173" t="s">
        <v>2222</v>
      </c>
    </row>
    <row r="1571" spans="1:6" x14ac:dyDescent="0.35">
      <c r="A1571" s="149" t="str">
        <f t="shared" si="24"/>
        <v>24</v>
      </c>
      <c r="B1571" s="172">
        <v>24064</v>
      </c>
      <c r="C1571" s="173" t="s">
        <v>4548</v>
      </c>
      <c r="D1571" s="173">
        <v>24530</v>
      </c>
      <c r="E1571" s="173" t="s">
        <v>4548</v>
      </c>
      <c r="F1571" s="173" t="s">
        <v>2171</v>
      </c>
    </row>
    <row r="1572" spans="1:6" x14ac:dyDescent="0.35">
      <c r="A1572" s="149" t="str">
        <f t="shared" si="24"/>
        <v>24</v>
      </c>
      <c r="B1572" s="172">
        <v>24066</v>
      </c>
      <c r="C1572" s="173" t="s">
        <v>2164</v>
      </c>
      <c r="D1572" s="173">
        <v>24210</v>
      </c>
      <c r="E1572" s="173" t="s">
        <v>2164</v>
      </c>
      <c r="F1572" s="173"/>
    </row>
    <row r="1573" spans="1:6" x14ac:dyDescent="0.35">
      <c r="A1573" s="149" t="str">
        <f t="shared" si="24"/>
        <v>24</v>
      </c>
      <c r="B1573" s="172">
        <v>24067</v>
      </c>
      <c r="C1573" s="173" t="s">
        <v>2165</v>
      </c>
      <c r="D1573" s="173">
        <v>24260</v>
      </c>
      <c r="E1573" s="173" t="s">
        <v>2165</v>
      </c>
      <c r="F1573" s="173"/>
    </row>
    <row r="1574" spans="1:6" x14ac:dyDescent="0.35">
      <c r="A1574" s="149" t="str">
        <f t="shared" si="24"/>
        <v>24</v>
      </c>
      <c r="B1574" s="172">
        <v>24068</v>
      </c>
      <c r="C1574" s="173" t="s">
        <v>4549</v>
      </c>
      <c r="D1574" s="173">
        <v>24480</v>
      </c>
      <c r="E1574" s="173" t="s">
        <v>4549</v>
      </c>
      <c r="F1574" s="173"/>
    </row>
    <row r="1575" spans="1:6" x14ac:dyDescent="0.35">
      <c r="A1575" s="149" t="str">
        <f t="shared" si="24"/>
        <v>24</v>
      </c>
      <c r="B1575" s="172">
        <v>24068</v>
      </c>
      <c r="C1575" s="173" t="s">
        <v>4549</v>
      </c>
      <c r="D1575" s="173">
        <v>24480</v>
      </c>
      <c r="E1575" s="173" t="s">
        <v>4549</v>
      </c>
      <c r="F1575" s="173" t="s">
        <v>5786</v>
      </c>
    </row>
    <row r="1576" spans="1:6" x14ac:dyDescent="0.35">
      <c r="A1576" s="149" t="str">
        <f t="shared" si="24"/>
        <v>24</v>
      </c>
      <c r="B1576" s="172">
        <v>24068</v>
      </c>
      <c r="C1576" s="173" t="s">
        <v>4549</v>
      </c>
      <c r="D1576" s="173">
        <v>24480</v>
      </c>
      <c r="E1576" s="173" t="s">
        <v>4549</v>
      </c>
      <c r="F1576" s="173" t="s">
        <v>5787</v>
      </c>
    </row>
    <row r="1577" spans="1:6" x14ac:dyDescent="0.35">
      <c r="A1577" s="149" t="str">
        <f t="shared" si="24"/>
        <v>24</v>
      </c>
      <c r="B1577" s="172">
        <v>24069</v>
      </c>
      <c r="C1577" s="173" t="s">
        <v>2166</v>
      </c>
      <c r="D1577" s="173">
        <v>24350</v>
      </c>
      <c r="E1577" s="173" t="s">
        <v>2166</v>
      </c>
      <c r="F1577" s="173"/>
    </row>
    <row r="1578" spans="1:6" x14ac:dyDescent="0.35">
      <c r="A1578" s="149" t="str">
        <f t="shared" si="24"/>
        <v>24</v>
      </c>
      <c r="B1578" s="172">
        <v>24070</v>
      </c>
      <c r="C1578" s="173" t="s">
        <v>2167</v>
      </c>
      <c r="D1578" s="173">
        <v>24360</v>
      </c>
      <c r="E1578" s="173" t="s">
        <v>2167</v>
      </c>
      <c r="F1578" s="173"/>
    </row>
    <row r="1579" spans="1:6" x14ac:dyDescent="0.35">
      <c r="A1579" s="149" t="str">
        <f t="shared" si="24"/>
        <v>24</v>
      </c>
      <c r="B1579" s="172">
        <v>24071</v>
      </c>
      <c r="C1579" s="173" t="s">
        <v>4550</v>
      </c>
      <c r="D1579" s="173">
        <v>24360</v>
      </c>
      <c r="E1579" s="173" t="s">
        <v>4550</v>
      </c>
      <c r="F1579" s="173"/>
    </row>
    <row r="1580" spans="1:6" x14ac:dyDescent="0.35">
      <c r="A1580" s="149" t="str">
        <f t="shared" si="24"/>
        <v>24</v>
      </c>
      <c r="B1580" s="172">
        <v>24073</v>
      </c>
      <c r="C1580" s="173" t="s">
        <v>2168</v>
      </c>
      <c r="D1580" s="173">
        <v>24150</v>
      </c>
      <c r="E1580" s="173" t="s">
        <v>2168</v>
      </c>
      <c r="F1580" s="173"/>
    </row>
    <row r="1581" spans="1:6" x14ac:dyDescent="0.35">
      <c r="A1581" s="149" t="str">
        <f t="shared" si="24"/>
        <v>24</v>
      </c>
      <c r="B1581" s="172">
        <v>24074</v>
      </c>
      <c r="C1581" s="173" t="s">
        <v>4551</v>
      </c>
      <c r="D1581" s="173">
        <v>24370</v>
      </c>
      <c r="E1581" s="173" t="s">
        <v>4551</v>
      </c>
      <c r="F1581" s="173"/>
    </row>
    <row r="1582" spans="1:6" x14ac:dyDescent="0.35">
      <c r="A1582" s="149" t="str">
        <f t="shared" si="24"/>
        <v>24</v>
      </c>
      <c r="B1582" s="172">
        <v>24075</v>
      </c>
      <c r="C1582" s="173" t="s">
        <v>4552</v>
      </c>
      <c r="D1582" s="173">
        <v>24550</v>
      </c>
      <c r="E1582" s="173" t="s">
        <v>4552</v>
      </c>
      <c r="F1582" s="173"/>
    </row>
    <row r="1583" spans="1:6" x14ac:dyDescent="0.35">
      <c r="A1583" s="149" t="str">
        <f t="shared" si="24"/>
        <v>24</v>
      </c>
      <c r="B1583" s="172">
        <v>24076</v>
      </c>
      <c r="C1583" s="173" t="s">
        <v>2169</v>
      </c>
      <c r="D1583" s="173">
        <v>24260</v>
      </c>
      <c r="E1583" s="173" t="s">
        <v>2169</v>
      </c>
      <c r="F1583" s="173"/>
    </row>
    <row r="1584" spans="1:6" x14ac:dyDescent="0.35">
      <c r="A1584" s="149" t="str">
        <f t="shared" si="24"/>
        <v>24</v>
      </c>
      <c r="B1584" s="172">
        <v>24077</v>
      </c>
      <c r="C1584" s="173" t="s">
        <v>2170</v>
      </c>
      <c r="D1584" s="173">
        <v>24140</v>
      </c>
      <c r="E1584" s="173" t="s">
        <v>2170</v>
      </c>
      <c r="F1584" s="173"/>
    </row>
    <row r="1585" spans="1:6" x14ac:dyDescent="0.35">
      <c r="A1585" s="149" t="str">
        <f t="shared" si="24"/>
        <v>24</v>
      </c>
      <c r="B1585" s="172">
        <v>24080</v>
      </c>
      <c r="C1585" s="173" t="s">
        <v>2172</v>
      </c>
      <c r="D1585" s="173">
        <v>24540</v>
      </c>
      <c r="E1585" s="173" t="s">
        <v>2172</v>
      </c>
      <c r="F1585" s="173"/>
    </row>
    <row r="1586" spans="1:6" x14ac:dyDescent="0.35">
      <c r="A1586" s="149" t="str">
        <f t="shared" si="24"/>
        <v>24</v>
      </c>
      <c r="B1586" s="172">
        <v>24081</v>
      </c>
      <c r="C1586" s="173" t="s">
        <v>2173</v>
      </c>
      <c r="D1586" s="173">
        <v>24370</v>
      </c>
      <c r="E1586" s="173" t="s">
        <v>2173</v>
      </c>
      <c r="F1586" s="173"/>
    </row>
    <row r="1587" spans="1:6" x14ac:dyDescent="0.35">
      <c r="A1587" s="149" t="str">
        <f t="shared" si="24"/>
        <v>24</v>
      </c>
      <c r="B1587" s="172">
        <v>24082</v>
      </c>
      <c r="C1587" s="173" t="s">
        <v>4553</v>
      </c>
      <c r="D1587" s="173">
        <v>24200</v>
      </c>
      <c r="E1587" s="173" t="s">
        <v>4553</v>
      </c>
      <c r="F1587" s="173"/>
    </row>
    <row r="1588" spans="1:6" x14ac:dyDescent="0.35">
      <c r="A1588" s="149" t="str">
        <f t="shared" si="24"/>
        <v>24</v>
      </c>
      <c r="B1588" s="172">
        <v>24083</v>
      </c>
      <c r="C1588" s="173" t="s">
        <v>4554</v>
      </c>
      <c r="D1588" s="173">
        <v>24610</v>
      </c>
      <c r="E1588" s="173" t="s">
        <v>4554</v>
      </c>
      <c r="F1588" s="173"/>
    </row>
    <row r="1589" spans="1:6" x14ac:dyDescent="0.35">
      <c r="A1589" s="149" t="str">
        <f t="shared" si="24"/>
        <v>24</v>
      </c>
      <c r="B1589" s="172">
        <v>24084</v>
      </c>
      <c r="C1589" s="173" t="s">
        <v>2174</v>
      </c>
      <c r="D1589" s="173">
        <v>24170</v>
      </c>
      <c r="E1589" s="173" t="s">
        <v>2174</v>
      </c>
      <c r="F1589" s="173"/>
    </row>
    <row r="1590" spans="1:6" x14ac:dyDescent="0.35">
      <c r="A1590" s="149" t="str">
        <f t="shared" si="24"/>
        <v>24</v>
      </c>
      <c r="B1590" s="172">
        <v>24085</v>
      </c>
      <c r="C1590" s="173" t="s">
        <v>2175</v>
      </c>
      <c r="D1590" s="173">
        <v>24120</v>
      </c>
      <c r="E1590" s="173" t="s">
        <v>2175</v>
      </c>
      <c r="F1590" s="173"/>
    </row>
    <row r="1591" spans="1:6" x14ac:dyDescent="0.35">
      <c r="A1591" s="149" t="str">
        <f t="shared" si="24"/>
        <v>24</v>
      </c>
      <c r="B1591" s="172">
        <v>24086</v>
      </c>
      <c r="C1591" s="173" t="s">
        <v>4555</v>
      </c>
      <c r="D1591" s="173">
        <v>24250</v>
      </c>
      <c r="E1591" s="173" t="s">
        <v>4555</v>
      </c>
      <c r="F1591" s="173"/>
    </row>
    <row r="1592" spans="1:6" x14ac:dyDescent="0.35">
      <c r="A1592" s="149" t="str">
        <f t="shared" si="24"/>
        <v>24</v>
      </c>
      <c r="B1592" s="172">
        <v>24086</v>
      </c>
      <c r="C1592" s="173" t="s">
        <v>4555</v>
      </c>
      <c r="D1592" s="173">
        <v>24250</v>
      </c>
      <c r="E1592" s="173" t="s">
        <v>4555</v>
      </c>
      <c r="F1592" s="173" t="s">
        <v>5788</v>
      </c>
    </row>
    <row r="1593" spans="1:6" x14ac:dyDescent="0.35">
      <c r="A1593" s="149" t="str">
        <f t="shared" si="24"/>
        <v>24</v>
      </c>
      <c r="B1593" s="172">
        <v>24087</v>
      </c>
      <c r="C1593" s="173" t="s">
        <v>4556</v>
      </c>
      <c r="D1593" s="173">
        <v>24220</v>
      </c>
      <c r="E1593" s="173" t="s">
        <v>4556</v>
      </c>
      <c r="F1593" s="173" t="s">
        <v>2147</v>
      </c>
    </row>
    <row r="1594" spans="1:6" x14ac:dyDescent="0.35">
      <c r="A1594" s="149" t="str">
        <f t="shared" si="24"/>
        <v>24</v>
      </c>
      <c r="B1594" s="172">
        <v>24087</v>
      </c>
      <c r="C1594" s="173" t="s">
        <v>4556</v>
      </c>
      <c r="D1594" s="173">
        <v>24220</v>
      </c>
      <c r="E1594" s="173" t="s">
        <v>4556</v>
      </c>
      <c r="F1594" s="173" t="s">
        <v>2176</v>
      </c>
    </row>
    <row r="1595" spans="1:6" x14ac:dyDescent="0.35">
      <c r="A1595" s="149" t="str">
        <f t="shared" si="24"/>
        <v>24</v>
      </c>
      <c r="B1595" s="172">
        <v>24088</v>
      </c>
      <c r="C1595" s="173" t="s">
        <v>4557</v>
      </c>
      <c r="D1595" s="173">
        <v>24150</v>
      </c>
      <c r="E1595" s="173" t="s">
        <v>4557</v>
      </c>
      <c r="F1595" s="173"/>
    </row>
    <row r="1596" spans="1:6" x14ac:dyDescent="0.35">
      <c r="A1596" s="149" t="str">
        <f t="shared" si="24"/>
        <v>24</v>
      </c>
      <c r="B1596" s="172">
        <v>24090</v>
      </c>
      <c r="C1596" s="173" t="s">
        <v>1630</v>
      </c>
      <c r="D1596" s="173">
        <v>24600</v>
      </c>
      <c r="E1596" s="173" t="s">
        <v>1630</v>
      </c>
      <c r="F1596" s="173"/>
    </row>
    <row r="1597" spans="1:6" x14ac:dyDescent="0.35">
      <c r="A1597" s="149" t="str">
        <f t="shared" si="24"/>
        <v>24</v>
      </c>
      <c r="B1597" s="172">
        <v>24091</v>
      </c>
      <c r="C1597" s="173" t="s">
        <v>4558</v>
      </c>
      <c r="D1597" s="173">
        <v>24250</v>
      </c>
      <c r="E1597" s="173" t="s">
        <v>4558</v>
      </c>
      <c r="F1597" s="173"/>
    </row>
    <row r="1598" spans="1:6" x14ac:dyDescent="0.35">
      <c r="A1598" s="149" t="str">
        <f t="shared" si="24"/>
        <v>24</v>
      </c>
      <c r="B1598" s="172">
        <v>24094</v>
      </c>
      <c r="C1598" s="173" t="s">
        <v>2180</v>
      </c>
      <c r="D1598" s="173">
        <v>24380</v>
      </c>
      <c r="E1598" s="173" t="s">
        <v>2180</v>
      </c>
      <c r="F1598" s="173"/>
    </row>
    <row r="1599" spans="1:6" x14ac:dyDescent="0.35">
      <c r="A1599" s="149" t="str">
        <f t="shared" si="24"/>
        <v>24</v>
      </c>
      <c r="B1599" s="172">
        <v>24095</v>
      </c>
      <c r="C1599" s="173" t="s">
        <v>1364</v>
      </c>
      <c r="D1599" s="173">
        <v>24800</v>
      </c>
      <c r="E1599" s="173" t="s">
        <v>1364</v>
      </c>
      <c r="F1599" s="173"/>
    </row>
    <row r="1600" spans="1:6" x14ac:dyDescent="0.35">
      <c r="A1600" s="149" t="str">
        <f t="shared" si="24"/>
        <v>24</v>
      </c>
      <c r="B1600" s="172">
        <v>24096</v>
      </c>
      <c r="C1600" s="173" t="s">
        <v>4559</v>
      </c>
      <c r="D1600" s="173">
        <v>24530</v>
      </c>
      <c r="E1600" s="173" t="s">
        <v>4559</v>
      </c>
      <c r="F1600" s="173"/>
    </row>
    <row r="1601" spans="1:6" x14ac:dyDescent="0.35">
      <c r="A1601" s="149" t="str">
        <f t="shared" si="24"/>
        <v>24</v>
      </c>
      <c r="B1601" s="172">
        <v>24097</v>
      </c>
      <c r="C1601" s="173" t="s">
        <v>4560</v>
      </c>
      <c r="D1601" s="173">
        <v>24320</v>
      </c>
      <c r="E1601" s="173" t="s">
        <v>4560</v>
      </c>
      <c r="F1601" s="173"/>
    </row>
    <row r="1602" spans="1:6" x14ac:dyDescent="0.35">
      <c r="A1602" s="149" t="str">
        <f t="shared" si="24"/>
        <v>24</v>
      </c>
      <c r="B1602" s="172">
        <v>24098</v>
      </c>
      <c r="C1602" s="173" t="s">
        <v>2181</v>
      </c>
      <c r="D1602" s="173">
        <v>24750</v>
      </c>
      <c r="E1602" s="173" t="s">
        <v>2181</v>
      </c>
      <c r="F1602" s="173"/>
    </row>
    <row r="1603" spans="1:6" x14ac:dyDescent="0.35">
      <c r="A1603" s="149" t="str">
        <f t="shared" si="24"/>
        <v>24</v>
      </c>
      <c r="B1603" s="172">
        <v>24100</v>
      </c>
      <c r="C1603" s="173" t="s">
        <v>4561</v>
      </c>
      <c r="D1603" s="173">
        <v>24360</v>
      </c>
      <c r="E1603" s="173" t="s">
        <v>4561</v>
      </c>
      <c r="F1603" s="173"/>
    </row>
    <row r="1604" spans="1:6" x14ac:dyDescent="0.35">
      <c r="A1604" s="149" t="str">
        <f t="shared" si="24"/>
        <v>24</v>
      </c>
      <c r="B1604" s="172">
        <v>24101</v>
      </c>
      <c r="C1604" s="173" t="s">
        <v>4562</v>
      </c>
      <c r="D1604" s="173">
        <v>24470</v>
      </c>
      <c r="E1604" s="173" t="s">
        <v>4562</v>
      </c>
      <c r="F1604" s="173"/>
    </row>
    <row r="1605" spans="1:6" x14ac:dyDescent="0.35">
      <c r="A1605" s="149" t="str">
        <f t="shared" ref="A1605:A1668" si="25">LEFT(B1605, 2)</f>
        <v>24</v>
      </c>
      <c r="B1605" s="172">
        <v>24102</v>
      </c>
      <c r="C1605" s="173" t="s">
        <v>2182</v>
      </c>
      <c r="D1605" s="173">
        <v>24650</v>
      </c>
      <c r="E1605" s="173" t="s">
        <v>2182</v>
      </c>
      <c r="F1605" s="173"/>
    </row>
    <row r="1606" spans="1:6" x14ac:dyDescent="0.35">
      <c r="A1606" s="149" t="str">
        <f t="shared" si="25"/>
        <v>24</v>
      </c>
      <c r="B1606" s="172">
        <v>24104</v>
      </c>
      <c r="C1606" s="173" t="s">
        <v>2184</v>
      </c>
      <c r="D1606" s="173">
        <v>24190</v>
      </c>
      <c r="E1606" s="173" t="s">
        <v>2184</v>
      </c>
      <c r="F1606" s="173"/>
    </row>
    <row r="1607" spans="1:6" x14ac:dyDescent="0.35">
      <c r="A1607" s="149" t="str">
        <f t="shared" si="25"/>
        <v>24</v>
      </c>
      <c r="B1607" s="172">
        <v>24105</v>
      </c>
      <c r="C1607" s="173" t="s">
        <v>2185</v>
      </c>
      <c r="D1607" s="173">
        <v>24320</v>
      </c>
      <c r="E1607" s="173" t="s">
        <v>2185</v>
      </c>
      <c r="F1607" s="173"/>
    </row>
    <row r="1608" spans="1:6" x14ac:dyDescent="0.35">
      <c r="A1608" s="149" t="str">
        <f t="shared" si="25"/>
        <v>24</v>
      </c>
      <c r="B1608" s="172">
        <v>24106</v>
      </c>
      <c r="C1608" s="173" t="s">
        <v>4563</v>
      </c>
      <c r="D1608" s="173">
        <v>24290</v>
      </c>
      <c r="E1608" s="173" t="s">
        <v>4563</v>
      </c>
      <c r="F1608" s="173"/>
    </row>
    <row r="1609" spans="1:6" x14ac:dyDescent="0.35">
      <c r="A1609" s="149" t="str">
        <f t="shared" si="25"/>
        <v>24</v>
      </c>
      <c r="B1609" s="172">
        <v>24107</v>
      </c>
      <c r="C1609" s="173" t="s">
        <v>4564</v>
      </c>
      <c r="D1609" s="173">
        <v>24530</v>
      </c>
      <c r="E1609" s="173" t="s">
        <v>4564</v>
      </c>
      <c r="F1609" s="173"/>
    </row>
    <row r="1610" spans="1:6" x14ac:dyDescent="0.35">
      <c r="A1610" s="149" t="str">
        <f t="shared" si="25"/>
        <v>24</v>
      </c>
      <c r="B1610" s="172">
        <v>24108</v>
      </c>
      <c r="C1610" s="173" t="s">
        <v>4565</v>
      </c>
      <c r="D1610" s="173">
        <v>24350</v>
      </c>
      <c r="E1610" s="173" t="s">
        <v>4565</v>
      </c>
      <c r="F1610" s="173"/>
    </row>
    <row r="1611" spans="1:6" x14ac:dyDescent="0.35">
      <c r="A1611" s="149" t="str">
        <f t="shared" si="25"/>
        <v>24</v>
      </c>
      <c r="B1611" s="172">
        <v>24109</v>
      </c>
      <c r="C1611" s="173" t="s">
        <v>4566</v>
      </c>
      <c r="D1611" s="173">
        <v>24320</v>
      </c>
      <c r="E1611" s="173" t="s">
        <v>4566</v>
      </c>
      <c r="F1611" s="173"/>
    </row>
    <row r="1612" spans="1:6" x14ac:dyDescent="0.35">
      <c r="A1612" s="149" t="str">
        <f t="shared" si="25"/>
        <v>24</v>
      </c>
      <c r="B1612" s="172">
        <v>24110</v>
      </c>
      <c r="C1612" s="173" t="s">
        <v>4567</v>
      </c>
      <c r="D1612" s="173">
        <v>24320</v>
      </c>
      <c r="E1612" s="173" t="s">
        <v>4567</v>
      </c>
      <c r="F1612" s="173"/>
    </row>
    <row r="1613" spans="1:6" x14ac:dyDescent="0.35">
      <c r="A1613" s="149" t="str">
        <f t="shared" si="25"/>
        <v>24</v>
      </c>
      <c r="B1613" s="172">
        <v>24111</v>
      </c>
      <c r="C1613" s="173" t="s">
        <v>4568</v>
      </c>
      <c r="D1613" s="173">
        <v>24300</v>
      </c>
      <c r="E1613" s="173" t="s">
        <v>4568</v>
      </c>
      <c r="F1613" s="173"/>
    </row>
    <row r="1614" spans="1:6" x14ac:dyDescent="0.35">
      <c r="A1614" s="149" t="str">
        <f t="shared" si="25"/>
        <v>24</v>
      </c>
      <c r="B1614" s="172">
        <v>24113</v>
      </c>
      <c r="C1614" s="173" t="s">
        <v>4569</v>
      </c>
      <c r="D1614" s="173">
        <v>24390</v>
      </c>
      <c r="E1614" s="173" t="s">
        <v>4569</v>
      </c>
      <c r="F1614" s="173"/>
    </row>
    <row r="1615" spans="1:6" x14ac:dyDescent="0.35">
      <c r="A1615" s="149" t="str">
        <f t="shared" si="25"/>
        <v>24</v>
      </c>
      <c r="B1615" s="172">
        <v>24114</v>
      </c>
      <c r="C1615" s="173" t="s">
        <v>2186</v>
      </c>
      <c r="D1615" s="173">
        <v>24600</v>
      </c>
      <c r="E1615" s="173" t="s">
        <v>2186</v>
      </c>
      <c r="F1615" s="173"/>
    </row>
    <row r="1616" spans="1:6" x14ac:dyDescent="0.35">
      <c r="A1616" s="149" t="str">
        <f t="shared" si="25"/>
        <v>24</v>
      </c>
      <c r="B1616" s="172">
        <v>24115</v>
      </c>
      <c r="C1616" s="173" t="s">
        <v>4570</v>
      </c>
      <c r="D1616" s="173">
        <v>24460</v>
      </c>
      <c r="E1616" s="173" t="s">
        <v>4570</v>
      </c>
      <c r="F1616" s="173"/>
    </row>
    <row r="1617" spans="1:6" x14ac:dyDescent="0.35">
      <c r="A1617" s="149" t="str">
        <f t="shared" si="25"/>
        <v>24</v>
      </c>
      <c r="B1617" s="172">
        <v>24116</v>
      </c>
      <c r="C1617" s="173" t="s">
        <v>2187</v>
      </c>
      <c r="D1617" s="173">
        <v>24120</v>
      </c>
      <c r="E1617" s="173" t="s">
        <v>2187</v>
      </c>
      <c r="F1617" s="173"/>
    </row>
    <row r="1618" spans="1:6" x14ac:dyDescent="0.35">
      <c r="A1618" s="149" t="str">
        <f t="shared" si="25"/>
        <v>24</v>
      </c>
      <c r="B1618" s="172">
        <v>24117</v>
      </c>
      <c r="C1618" s="173" t="s">
        <v>4571</v>
      </c>
      <c r="D1618" s="173">
        <v>24120</v>
      </c>
      <c r="E1618" s="173" t="s">
        <v>4571</v>
      </c>
      <c r="F1618" s="173" t="s">
        <v>2188</v>
      </c>
    </row>
    <row r="1619" spans="1:6" x14ac:dyDescent="0.35">
      <c r="A1619" s="149" t="str">
        <f t="shared" si="25"/>
        <v>24</v>
      </c>
      <c r="B1619" s="172">
        <v>24117</v>
      </c>
      <c r="C1619" s="173" t="s">
        <v>4571</v>
      </c>
      <c r="D1619" s="173">
        <v>24120</v>
      </c>
      <c r="E1619" s="173" t="s">
        <v>4571</v>
      </c>
      <c r="F1619" s="173" t="s">
        <v>2243</v>
      </c>
    </row>
    <row r="1620" spans="1:6" x14ac:dyDescent="0.35">
      <c r="A1620" s="149" t="str">
        <f t="shared" si="25"/>
        <v>24</v>
      </c>
      <c r="B1620" s="172">
        <v>24119</v>
      </c>
      <c r="C1620" s="173" t="s">
        <v>2190</v>
      </c>
      <c r="D1620" s="173">
        <v>24320</v>
      </c>
      <c r="E1620" s="173" t="s">
        <v>2190</v>
      </c>
      <c r="F1620" s="173"/>
    </row>
    <row r="1621" spans="1:6" x14ac:dyDescent="0.35">
      <c r="A1621" s="149" t="str">
        <f t="shared" si="25"/>
        <v>24</v>
      </c>
      <c r="B1621" s="172">
        <v>24120</v>
      </c>
      <c r="C1621" s="173" t="s">
        <v>4572</v>
      </c>
      <c r="D1621" s="173">
        <v>24390</v>
      </c>
      <c r="E1621" s="173" t="s">
        <v>4572</v>
      </c>
      <c r="F1621" s="173"/>
    </row>
    <row r="1622" spans="1:6" x14ac:dyDescent="0.35">
      <c r="A1622" s="149" t="str">
        <f t="shared" si="25"/>
        <v>24</v>
      </c>
      <c r="B1622" s="172">
        <v>24121</v>
      </c>
      <c r="C1622" s="173" t="s">
        <v>2191</v>
      </c>
      <c r="D1622" s="173">
        <v>24640</v>
      </c>
      <c r="E1622" s="173" t="s">
        <v>2191</v>
      </c>
      <c r="F1622" s="173"/>
    </row>
    <row r="1623" spans="1:6" x14ac:dyDescent="0.35">
      <c r="A1623" s="149" t="str">
        <f t="shared" si="25"/>
        <v>24</v>
      </c>
      <c r="B1623" s="172">
        <v>24122</v>
      </c>
      <c r="C1623" s="173" t="s">
        <v>2192</v>
      </c>
      <c r="D1623" s="173">
        <v>24170</v>
      </c>
      <c r="E1623" s="173" t="s">
        <v>2192</v>
      </c>
      <c r="F1623" s="173"/>
    </row>
    <row r="1624" spans="1:6" x14ac:dyDescent="0.35">
      <c r="A1624" s="149" t="str">
        <f t="shared" si="25"/>
        <v>24</v>
      </c>
      <c r="B1624" s="172">
        <v>24123</v>
      </c>
      <c r="C1624" s="173" t="s">
        <v>4573</v>
      </c>
      <c r="D1624" s="173">
        <v>24140</v>
      </c>
      <c r="E1624" s="173" t="s">
        <v>4573</v>
      </c>
      <c r="F1624" s="173"/>
    </row>
    <row r="1625" spans="1:6" x14ac:dyDescent="0.35">
      <c r="A1625" s="149" t="str">
        <f t="shared" si="25"/>
        <v>24</v>
      </c>
      <c r="B1625" s="172">
        <v>24124</v>
      </c>
      <c r="C1625" s="173" t="s">
        <v>4574</v>
      </c>
      <c r="D1625" s="173">
        <v>24160</v>
      </c>
      <c r="E1625" s="173" t="s">
        <v>4574</v>
      </c>
      <c r="F1625" s="173"/>
    </row>
    <row r="1626" spans="1:6" x14ac:dyDescent="0.35">
      <c r="A1626" s="149" t="str">
        <f t="shared" si="25"/>
        <v>24</v>
      </c>
      <c r="B1626" s="172">
        <v>24126</v>
      </c>
      <c r="C1626" s="173" t="s">
        <v>2193</v>
      </c>
      <c r="D1626" s="173">
        <v>24560</v>
      </c>
      <c r="E1626" s="173" t="s">
        <v>2193</v>
      </c>
      <c r="F1626" s="173"/>
    </row>
    <row r="1627" spans="1:6" x14ac:dyDescent="0.35">
      <c r="A1627" s="149" t="str">
        <f t="shared" si="25"/>
        <v>24</v>
      </c>
      <c r="B1627" s="172">
        <v>24128</v>
      </c>
      <c r="C1627" s="173" t="s">
        <v>4575</v>
      </c>
      <c r="D1627" s="173">
        <v>24600</v>
      </c>
      <c r="E1627" s="173" t="s">
        <v>4575</v>
      </c>
      <c r="F1627" s="173"/>
    </row>
    <row r="1628" spans="1:6" x14ac:dyDescent="0.35">
      <c r="A1628" s="149" t="str">
        <f t="shared" si="25"/>
        <v>24</v>
      </c>
      <c r="B1628" s="172">
        <v>24129</v>
      </c>
      <c r="C1628" s="173" t="s">
        <v>4576</v>
      </c>
      <c r="D1628" s="173">
        <v>24530</v>
      </c>
      <c r="E1628" s="173" t="s">
        <v>4576</v>
      </c>
      <c r="F1628" s="173"/>
    </row>
    <row r="1629" spans="1:6" x14ac:dyDescent="0.35">
      <c r="A1629" s="149" t="str">
        <f t="shared" si="25"/>
        <v>24</v>
      </c>
      <c r="B1629" s="172">
        <v>24130</v>
      </c>
      <c r="C1629" s="173" t="s">
        <v>4577</v>
      </c>
      <c r="D1629" s="173">
        <v>24570</v>
      </c>
      <c r="E1629" s="173" t="s">
        <v>4577</v>
      </c>
      <c r="F1629" s="173"/>
    </row>
    <row r="1630" spans="1:6" x14ac:dyDescent="0.35">
      <c r="A1630" s="149" t="str">
        <f t="shared" si="25"/>
        <v>24</v>
      </c>
      <c r="B1630" s="172">
        <v>24131</v>
      </c>
      <c r="C1630" s="173" t="s">
        <v>2195</v>
      </c>
      <c r="D1630" s="173">
        <v>24300</v>
      </c>
      <c r="E1630" s="173" t="s">
        <v>2195</v>
      </c>
      <c r="F1630" s="173"/>
    </row>
    <row r="1631" spans="1:6" x14ac:dyDescent="0.35">
      <c r="A1631" s="149" t="str">
        <f t="shared" si="25"/>
        <v>24</v>
      </c>
      <c r="B1631" s="172">
        <v>24132</v>
      </c>
      <c r="C1631" s="173" t="s">
        <v>4578</v>
      </c>
      <c r="D1631" s="173">
        <v>24560</v>
      </c>
      <c r="E1631" s="173" t="s">
        <v>4578</v>
      </c>
      <c r="F1631" s="173"/>
    </row>
    <row r="1632" spans="1:6" x14ac:dyDescent="0.35">
      <c r="A1632" s="149" t="str">
        <f t="shared" si="25"/>
        <v>24</v>
      </c>
      <c r="B1632" s="172">
        <v>24133</v>
      </c>
      <c r="C1632" s="173" t="s">
        <v>2196</v>
      </c>
      <c r="D1632" s="173">
        <v>24450</v>
      </c>
      <c r="E1632" s="173" t="s">
        <v>2196</v>
      </c>
      <c r="F1632" s="173"/>
    </row>
    <row r="1633" spans="1:6" x14ac:dyDescent="0.35">
      <c r="A1633" s="149" t="str">
        <f t="shared" si="25"/>
        <v>24</v>
      </c>
      <c r="B1633" s="172">
        <v>24134</v>
      </c>
      <c r="C1633" s="173" t="s">
        <v>4579</v>
      </c>
      <c r="D1633" s="173">
        <v>24800</v>
      </c>
      <c r="E1633" s="173" t="s">
        <v>4579</v>
      </c>
      <c r="F1633" s="173"/>
    </row>
    <row r="1634" spans="1:6" x14ac:dyDescent="0.35">
      <c r="A1634" s="149" t="str">
        <f t="shared" si="25"/>
        <v>24</v>
      </c>
      <c r="B1634" s="172">
        <v>24135</v>
      </c>
      <c r="C1634" s="173" t="s">
        <v>2197</v>
      </c>
      <c r="D1634" s="173">
        <v>24750</v>
      </c>
      <c r="E1634" s="173" t="s">
        <v>2197</v>
      </c>
      <c r="F1634" s="173"/>
    </row>
    <row r="1635" spans="1:6" x14ac:dyDescent="0.35">
      <c r="A1635" s="149" t="str">
        <f t="shared" si="25"/>
        <v>24</v>
      </c>
      <c r="B1635" s="172">
        <v>24136</v>
      </c>
      <c r="C1635" s="173" t="s">
        <v>2198</v>
      </c>
      <c r="D1635" s="173">
        <v>24390</v>
      </c>
      <c r="E1635" s="173" t="s">
        <v>2198</v>
      </c>
      <c r="F1635" s="173"/>
    </row>
    <row r="1636" spans="1:6" x14ac:dyDescent="0.35">
      <c r="A1636" s="149" t="str">
        <f t="shared" si="25"/>
        <v>24</v>
      </c>
      <c r="B1636" s="172">
        <v>24137</v>
      </c>
      <c r="C1636" s="173" t="s">
        <v>2199</v>
      </c>
      <c r="D1636" s="173">
        <v>24420</v>
      </c>
      <c r="E1636" s="173" t="s">
        <v>2199</v>
      </c>
      <c r="F1636" s="173"/>
    </row>
    <row r="1637" spans="1:6" x14ac:dyDescent="0.35">
      <c r="A1637" s="149" t="str">
        <f t="shared" si="25"/>
        <v>24</v>
      </c>
      <c r="B1637" s="172">
        <v>24138</v>
      </c>
      <c r="C1637" s="173" t="s">
        <v>4580</v>
      </c>
      <c r="D1637" s="173">
        <v>24660</v>
      </c>
      <c r="E1637" s="173" t="s">
        <v>4580</v>
      </c>
      <c r="F1637" s="173"/>
    </row>
    <row r="1638" spans="1:6" x14ac:dyDescent="0.35">
      <c r="A1638" s="149" t="str">
        <f t="shared" si="25"/>
        <v>24</v>
      </c>
      <c r="B1638" s="172">
        <v>24139</v>
      </c>
      <c r="C1638" s="173" t="s">
        <v>2200</v>
      </c>
      <c r="D1638" s="173">
        <v>24430</v>
      </c>
      <c r="E1638" s="173" t="s">
        <v>2200</v>
      </c>
      <c r="F1638" s="173"/>
    </row>
    <row r="1639" spans="1:6" x14ac:dyDescent="0.35">
      <c r="A1639" s="149" t="str">
        <f t="shared" si="25"/>
        <v>24</v>
      </c>
      <c r="B1639" s="172">
        <v>24140</v>
      </c>
      <c r="C1639" s="173" t="s">
        <v>4581</v>
      </c>
      <c r="D1639" s="173">
        <v>24520</v>
      </c>
      <c r="E1639" s="173" t="s">
        <v>4581</v>
      </c>
      <c r="F1639" s="173"/>
    </row>
    <row r="1640" spans="1:6" x14ac:dyDescent="0.35">
      <c r="A1640" s="149" t="str">
        <f t="shared" si="25"/>
        <v>24</v>
      </c>
      <c r="B1640" s="172">
        <v>24141</v>
      </c>
      <c r="C1640" s="173" t="s">
        <v>2201</v>
      </c>
      <c r="D1640" s="173">
        <v>24320</v>
      </c>
      <c r="E1640" s="173" t="s">
        <v>2201</v>
      </c>
      <c r="F1640" s="173"/>
    </row>
    <row r="1641" spans="1:6" x14ac:dyDescent="0.35">
      <c r="A1641" s="149" t="str">
        <f t="shared" si="25"/>
        <v>24</v>
      </c>
      <c r="B1641" s="172">
        <v>24142</v>
      </c>
      <c r="C1641" s="173" t="s">
        <v>4582</v>
      </c>
      <c r="D1641" s="173">
        <v>24220</v>
      </c>
      <c r="E1641" s="173" t="s">
        <v>4582</v>
      </c>
      <c r="F1641" s="173" t="s">
        <v>5789</v>
      </c>
    </row>
    <row r="1642" spans="1:6" x14ac:dyDescent="0.35">
      <c r="A1642" s="149" t="str">
        <f t="shared" si="25"/>
        <v>24</v>
      </c>
      <c r="B1642" s="172">
        <v>24142</v>
      </c>
      <c r="C1642" s="173" t="s">
        <v>4582</v>
      </c>
      <c r="D1642" s="173">
        <v>24220</v>
      </c>
      <c r="E1642" s="173" t="s">
        <v>4582</v>
      </c>
      <c r="F1642" s="173" t="s">
        <v>2309</v>
      </c>
    </row>
    <row r="1643" spans="1:6" x14ac:dyDescent="0.35">
      <c r="A1643" s="149" t="str">
        <f t="shared" si="25"/>
        <v>24</v>
      </c>
      <c r="B1643" s="172">
        <v>24143</v>
      </c>
      <c r="C1643" s="173" t="s">
        <v>4583</v>
      </c>
      <c r="D1643" s="173">
        <v>24150</v>
      </c>
      <c r="E1643" s="173" t="s">
        <v>4583</v>
      </c>
      <c r="F1643" s="173"/>
    </row>
    <row r="1644" spans="1:6" x14ac:dyDescent="0.35">
      <c r="A1644" s="149" t="str">
        <f t="shared" si="25"/>
        <v>24</v>
      </c>
      <c r="B1644" s="172">
        <v>24144</v>
      </c>
      <c r="C1644" s="173" t="s">
        <v>2202</v>
      </c>
      <c r="D1644" s="173">
        <v>24350</v>
      </c>
      <c r="E1644" s="173" t="s">
        <v>2202</v>
      </c>
      <c r="F1644" s="173"/>
    </row>
    <row r="1645" spans="1:6" x14ac:dyDescent="0.35">
      <c r="A1645" s="149" t="str">
        <f t="shared" si="25"/>
        <v>24</v>
      </c>
      <c r="B1645" s="172">
        <v>24145</v>
      </c>
      <c r="C1645" s="173" t="s">
        <v>2203</v>
      </c>
      <c r="D1645" s="173">
        <v>24100</v>
      </c>
      <c r="E1645" s="173" t="s">
        <v>2203</v>
      </c>
      <c r="F1645" s="173"/>
    </row>
    <row r="1646" spans="1:6" x14ac:dyDescent="0.35">
      <c r="A1646" s="149" t="str">
        <f t="shared" si="25"/>
        <v>24</v>
      </c>
      <c r="B1646" s="172">
        <v>24146</v>
      </c>
      <c r="C1646" s="173" t="s">
        <v>4584</v>
      </c>
      <c r="D1646" s="173">
        <v>24380</v>
      </c>
      <c r="E1646" s="173" t="s">
        <v>4584</v>
      </c>
      <c r="F1646" s="173"/>
    </row>
    <row r="1647" spans="1:6" x14ac:dyDescent="0.35">
      <c r="A1647" s="149" t="str">
        <f t="shared" si="25"/>
        <v>24</v>
      </c>
      <c r="B1647" s="172">
        <v>24147</v>
      </c>
      <c r="C1647" s="173" t="s">
        <v>4585</v>
      </c>
      <c r="D1647" s="173">
        <v>24640</v>
      </c>
      <c r="E1647" s="173" t="s">
        <v>4585</v>
      </c>
      <c r="F1647" s="173" t="s">
        <v>2204</v>
      </c>
    </row>
    <row r="1648" spans="1:6" x14ac:dyDescent="0.35">
      <c r="A1648" s="149" t="str">
        <f t="shared" si="25"/>
        <v>24</v>
      </c>
      <c r="B1648" s="172">
        <v>24147</v>
      </c>
      <c r="C1648" s="173" t="s">
        <v>4585</v>
      </c>
      <c r="D1648" s="173">
        <v>24640</v>
      </c>
      <c r="E1648" s="173" t="s">
        <v>4585</v>
      </c>
      <c r="F1648" s="173" t="s">
        <v>5790</v>
      </c>
    </row>
    <row r="1649" spans="1:6" x14ac:dyDescent="0.35">
      <c r="A1649" s="149" t="str">
        <f t="shared" si="25"/>
        <v>24</v>
      </c>
      <c r="B1649" s="172">
        <v>24147</v>
      </c>
      <c r="C1649" s="173" t="s">
        <v>4585</v>
      </c>
      <c r="D1649" s="173">
        <v>24640</v>
      </c>
      <c r="E1649" s="173" t="s">
        <v>4585</v>
      </c>
      <c r="F1649" s="173" t="s">
        <v>5791</v>
      </c>
    </row>
    <row r="1650" spans="1:6" x14ac:dyDescent="0.35">
      <c r="A1650" s="149" t="str">
        <f t="shared" si="25"/>
        <v>24</v>
      </c>
      <c r="B1650" s="172">
        <v>24148</v>
      </c>
      <c r="C1650" s="173" t="s">
        <v>2205</v>
      </c>
      <c r="D1650" s="173">
        <v>24240</v>
      </c>
      <c r="E1650" s="173" t="s">
        <v>2205</v>
      </c>
      <c r="F1650" s="173"/>
    </row>
    <row r="1651" spans="1:6" x14ac:dyDescent="0.35">
      <c r="A1651" s="149" t="str">
        <f t="shared" si="25"/>
        <v>24</v>
      </c>
      <c r="B1651" s="172">
        <v>24150</v>
      </c>
      <c r="C1651" s="173" t="s">
        <v>2206</v>
      </c>
      <c r="D1651" s="173">
        <v>24250</v>
      </c>
      <c r="E1651" s="173" t="s">
        <v>2206</v>
      </c>
      <c r="F1651" s="173"/>
    </row>
    <row r="1652" spans="1:6" x14ac:dyDescent="0.35">
      <c r="A1652" s="149" t="str">
        <f t="shared" si="25"/>
        <v>24</v>
      </c>
      <c r="B1652" s="172">
        <v>24151</v>
      </c>
      <c r="C1652" s="173" t="s">
        <v>2207</v>
      </c>
      <c r="D1652" s="173">
        <v>24170</v>
      </c>
      <c r="E1652" s="173" t="s">
        <v>2207</v>
      </c>
      <c r="F1652" s="173"/>
    </row>
    <row r="1653" spans="1:6" x14ac:dyDescent="0.35">
      <c r="A1653" s="149" t="str">
        <f t="shared" si="25"/>
        <v>24</v>
      </c>
      <c r="B1653" s="172">
        <v>24152</v>
      </c>
      <c r="C1653" s="173" t="s">
        <v>2208</v>
      </c>
      <c r="D1653" s="173">
        <v>24250</v>
      </c>
      <c r="E1653" s="173" t="s">
        <v>2208</v>
      </c>
      <c r="F1653" s="173"/>
    </row>
    <row r="1654" spans="1:6" x14ac:dyDescent="0.35">
      <c r="A1654" s="149" t="str">
        <f t="shared" si="25"/>
        <v>24</v>
      </c>
      <c r="B1654" s="172">
        <v>24153</v>
      </c>
      <c r="C1654" s="173" t="s">
        <v>2209</v>
      </c>
      <c r="D1654" s="173">
        <v>24120</v>
      </c>
      <c r="E1654" s="173" t="s">
        <v>2209</v>
      </c>
      <c r="F1654" s="173"/>
    </row>
    <row r="1655" spans="1:6" x14ac:dyDescent="0.35">
      <c r="A1655" s="149" t="str">
        <f t="shared" si="25"/>
        <v>24</v>
      </c>
      <c r="B1655" s="172">
        <v>24154</v>
      </c>
      <c r="C1655" s="173" t="s">
        <v>2210</v>
      </c>
      <c r="D1655" s="173">
        <v>24350</v>
      </c>
      <c r="E1655" s="173" t="s">
        <v>2210</v>
      </c>
      <c r="F1655" s="173"/>
    </row>
    <row r="1656" spans="1:6" x14ac:dyDescent="0.35">
      <c r="A1656" s="149" t="str">
        <f t="shared" si="25"/>
        <v>24</v>
      </c>
      <c r="B1656" s="172">
        <v>24155</v>
      </c>
      <c r="C1656" s="173" t="s">
        <v>2211</v>
      </c>
      <c r="D1656" s="173">
        <v>24140</v>
      </c>
      <c r="E1656" s="173" t="s">
        <v>2211</v>
      </c>
      <c r="F1656" s="173"/>
    </row>
    <row r="1657" spans="1:6" x14ac:dyDescent="0.35">
      <c r="A1657" s="149" t="str">
        <f t="shared" si="25"/>
        <v>24</v>
      </c>
      <c r="B1657" s="172">
        <v>24156</v>
      </c>
      <c r="C1657" s="173" t="s">
        <v>2212</v>
      </c>
      <c r="D1657" s="173">
        <v>24330</v>
      </c>
      <c r="E1657" s="173" t="s">
        <v>2212</v>
      </c>
      <c r="F1657" s="173"/>
    </row>
    <row r="1658" spans="1:6" x14ac:dyDescent="0.35">
      <c r="A1658" s="149" t="str">
        <f t="shared" si="25"/>
        <v>24</v>
      </c>
      <c r="B1658" s="172">
        <v>24157</v>
      </c>
      <c r="C1658" s="173" t="s">
        <v>2213</v>
      </c>
      <c r="D1658" s="173">
        <v>24190</v>
      </c>
      <c r="E1658" s="173" t="s">
        <v>2213</v>
      </c>
      <c r="F1658" s="173"/>
    </row>
    <row r="1659" spans="1:6" x14ac:dyDescent="0.35">
      <c r="A1659" s="149" t="str">
        <f t="shared" si="25"/>
        <v>24</v>
      </c>
      <c r="B1659" s="172">
        <v>24158</v>
      </c>
      <c r="C1659" s="173" t="s">
        <v>2214</v>
      </c>
      <c r="D1659" s="173">
        <v>24270</v>
      </c>
      <c r="E1659" s="173" t="s">
        <v>2214</v>
      </c>
      <c r="F1659" s="173"/>
    </row>
    <row r="1660" spans="1:6" x14ac:dyDescent="0.35">
      <c r="A1660" s="149" t="str">
        <f t="shared" si="25"/>
        <v>24</v>
      </c>
      <c r="B1660" s="172">
        <v>24159</v>
      </c>
      <c r="C1660" s="173" t="s">
        <v>2215</v>
      </c>
      <c r="D1660" s="173">
        <v>24410</v>
      </c>
      <c r="E1660" s="173" t="s">
        <v>2215</v>
      </c>
      <c r="F1660" s="173"/>
    </row>
    <row r="1661" spans="1:6" x14ac:dyDescent="0.35">
      <c r="A1661" s="149" t="str">
        <f t="shared" si="25"/>
        <v>24</v>
      </c>
      <c r="B1661" s="172">
        <v>24160</v>
      </c>
      <c r="C1661" s="173" t="s">
        <v>4586</v>
      </c>
      <c r="D1661" s="173">
        <v>24380</v>
      </c>
      <c r="E1661" s="173" t="s">
        <v>4586</v>
      </c>
      <c r="F1661" s="173"/>
    </row>
    <row r="1662" spans="1:6" x14ac:dyDescent="0.35">
      <c r="A1662" s="149" t="str">
        <f t="shared" si="25"/>
        <v>24</v>
      </c>
      <c r="B1662" s="172">
        <v>24161</v>
      </c>
      <c r="C1662" s="173" t="s">
        <v>4587</v>
      </c>
      <c r="D1662" s="173">
        <v>24400</v>
      </c>
      <c r="E1662" s="173" t="s">
        <v>4587</v>
      </c>
      <c r="F1662" s="173"/>
    </row>
    <row r="1663" spans="1:6" x14ac:dyDescent="0.35">
      <c r="A1663" s="149" t="str">
        <f t="shared" si="25"/>
        <v>24</v>
      </c>
      <c r="B1663" s="172">
        <v>24162</v>
      </c>
      <c r="C1663" s="173" t="s">
        <v>2216</v>
      </c>
      <c r="D1663" s="173">
        <v>24420</v>
      </c>
      <c r="E1663" s="173" t="s">
        <v>2216</v>
      </c>
      <c r="F1663" s="173"/>
    </row>
    <row r="1664" spans="1:6" x14ac:dyDescent="0.35">
      <c r="A1664" s="149" t="str">
        <f t="shared" si="25"/>
        <v>24</v>
      </c>
      <c r="B1664" s="172">
        <v>24163</v>
      </c>
      <c r="C1664" s="173" t="s">
        <v>2217</v>
      </c>
      <c r="D1664" s="173">
        <v>24360</v>
      </c>
      <c r="E1664" s="173" t="s">
        <v>2217</v>
      </c>
      <c r="F1664" s="173"/>
    </row>
    <row r="1665" spans="1:6" x14ac:dyDescent="0.35">
      <c r="A1665" s="149" t="str">
        <f t="shared" si="25"/>
        <v>24</v>
      </c>
      <c r="B1665" s="172">
        <v>24164</v>
      </c>
      <c r="C1665" s="173" t="s">
        <v>2218</v>
      </c>
      <c r="D1665" s="173">
        <v>24160</v>
      </c>
      <c r="E1665" s="173" t="s">
        <v>2218</v>
      </c>
      <c r="F1665" s="173"/>
    </row>
    <row r="1666" spans="1:6" x14ac:dyDescent="0.35">
      <c r="A1666" s="149" t="str">
        <f t="shared" si="25"/>
        <v>24</v>
      </c>
      <c r="B1666" s="172">
        <v>24165</v>
      </c>
      <c r="C1666" s="173" t="s">
        <v>4588</v>
      </c>
      <c r="D1666" s="173">
        <v>24700</v>
      </c>
      <c r="E1666" s="173" t="s">
        <v>4588</v>
      </c>
      <c r="F1666" s="173"/>
    </row>
    <row r="1667" spans="1:6" x14ac:dyDescent="0.35">
      <c r="A1667" s="149" t="str">
        <f t="shared" si="25"/>
        <v>24</v>
      </c>
      <c r="B1667" s="172">
        <v>24167</v>
      </c>
      <c r="C1667" s="173" t="s">
        <v>2220</v>
      </c>
      <c r="D1667" s="173">
        <v>24500</v>
      </c>
      <c r="E1667" s="173" t="s">
        <v>2220</v>
      </c>
      <c r="F1667" s="173"/>
    </row>
    <row r="1668" spans="1:6" x14ac:dyDescent="0.35">
      <c r="A1668" s="149" t="str">
        <f t="shared" si="25"/>
        <v>24</v>
      </c>
      <c r="B1668" s="172">
        <v>24168</v>
      </c>
      <c r="C1668" s="173" t="s">
        <v>2221</v>
      </c>
      <c r="D1668" s="173">
        <v>24560</v>
      </c>
      <c r="E1668" s="173" t="s">
        <v>2221</v>
      </c>
      <c r="F1668" s="173"/>
    </row>
    <row r="1669" spans="1:6" x14ac:dyDescent="0.35">
      <c r="A1669" s="149" t="str">
        <f t="shared" ref="A1669:A1732" si="26">LEFT(B1669, 2)</f>
        <v>24</v>
      </c>
      <c r="B1669" s="172">
        <v>24168</v>
      </c>
      <c r="C1669" s="173" t="s">
        <v>2221</v>
      </c>
      <c r="D1669" s="173">
        <v>24560</v>
      </c>
      <c r="E1669" s="173" t="s">
        <v>2221</v>
      </c>
      <c r="F1669" s="173" t="s">
        <v>5792</v>
      </c>
    </row>
    <row r="1670" spans="1:6" x14ac:dyDescent="0.35">
      <c r="A1670" s="149" t="str">
        <f t="shared" si="26"/>
        <v>24</v>
      </c>
      <c r="B1670" s="172">
        <v>24168</v>
      </c>
      <c r="C1670" s="173" t="s">
        <v>2221</v>
      </c>
      <c r="D1670" s="173">
        <v>24560</v>
      </c>
      <c r="E1670" s="173" t="s">
        <v>2221</v>
      </c>
      <c r="F1670" s="173" t="s">
        <v>5793</v>
      </c>
    </row>
    <row r="1671" spans="1:6" x14ac:dyDescent="0.35">
      <c r="A1671" s="149" t="str">
        <f t="shared" si="26"/>
        <v>24</v>
      </c>
      <c r="B1671" s="172">
        <v>24171</v>
      </c>
      <c r="C1671" s="173" t="s">
        <v>2223</v>
      </c>
      <c r="D1671" s="173">
        <v>24800</v>
      </c>
      <c r="E1671" s="173" t="s">
        <v>2223</v>
      </c>
      <c r="F1671" s="173"/>
    </row>
    <row r="1672" spans="1:6" x14ac:dyDescent="0.35">
      <c r="A1672" s="149" t="str">
        <f t="shared" si="26"/>
        <v>24</v>
      </c>
      <c r="B1672" s="172">
        <v>24172</v>
      </c>
      <c r="C1672" s="173" t="s">
        <v>4589</v>
      </c>
      <c r="D1672" s="173">
        <v>24260</v>
      </c>
      <c r="E1672" s="173" t="s">
        <v>4589</v>
      </c>
      <c r="F1672" s="173" t="s">
        <v>5794</v>
      </c>
    </row>
    <row r="1673" spans="1:6" x14ac:dyDescent="0.35">
      <c r="A1673" s="149" t="str">
        <f t="shared" si="26"/>
        <v>24</v>
      </c>
      <c r="B1673" s="172">
        <v>24172</v>
      </c>
      <c r="C1673" s="173" t="s">
        <v>4589</v>
      </c>
      <c r="D1673" s="173">
        <v>24620</v>
      </c>
      <c r="E1673" s="173" t="s">
        <v>4589</v>
      </c>
      <c r="F1673" s="173" t="s">
        <v>5795</v>
      </c>
    </row>
    <row r="1674" spans="1:6" x14ac:dyDescent="0.35">
      <c r="A1674" s="149" t="str">
        <f t="shared" si="26"/>
        <v>24</v>
      </c>
      <c r="B1674" s="172">
        <v>24172</v>
      </c>
      <c r="C1674" s="173" t="s">
        <v>4589</v>
      </c>
      <c r="D1674" s="173">
        <v>24620</v>
      </c>
      <c r="E1674" s="173" t="s">
        <v>4589</v>
      </c>
      <c r="F1674" s="173" t="s">
        <v>2276</v>
      </c>
    </row>
    <row r="1675" spans="1:6" x14ac:dyDescent="0.35">
      <c r="A1675" s="149" t="str">
        <f t="shared" si="26"/>
        <v>24</v>
      </c>
      <c r="B1675" s="172">
        <v>24172</v>
      </c>
      <c r="C1675" s="173" t="s">
        <v>4589</v>
      </c>
      <c r="D1675" s="173">
        <v>24620</v>
      </c>
      <c r="E1675" s="173" t="s">
        <v>4589</v>
      </c>
      <c r="F1675" s="173" t="s">
        <v>1543</v>
      </c>
    </row>
    <row r="1676" spans="1:6" x14ac:dyDescent="0.35">
      <c r="A1676" s="149" t="str">
        <f t="shared" si="26"/>
        <v>24</v>
      </c>
      <c r="B1676" s="172">
        <v>24174</v>
      </c>
      <c r="C1676" s="173" t="s">
        <v>2224</v>
      </c>
      <c r="D1676" s="173">
        <v>24290</v>
      </c>
      <c r="E1676" s="173" t="s">
        <v>2224</v>
      </c>
      <c r="F1676" s="173"/>
    </row>
    <row r="1677" spans="1:6" x14ac:dyDescent="0.35">
      <c r="A1677" s="149" t="str">
        <f t="shared" si="26"/>
        <v>24</v>
      </c>
      <c r="B1677" s="172">
        <v>24175</v>
      </c>
      <c r="C1677" s="173" t="s">
        <v>2225</v>
      </c>
      <c r="D1677" s="173">
        <v>24290</v>
      </c>
      <c r="E1677" s="173" t="s">
        <v>2225</v>
      </c>
      <c r="F1677" s="173"/>
    </row>
    <row r="1678" spans="1:6" x14ac:dyDescent="0.35">
      <c r="A1678" s="149" t="str">
        <f t="shared" si="26"/>
        <v>24</v>
      </c>
      <c r="B1678" s="172">
        <v>24176</v>
      </c>
      <c r="C1678" s="173" t="s">
        <v>2226</v>
      </c>
      <c r="D1678" s="173">
        <v>24560</v>
      </c>
      <c r="E1678" s="173" t="s">
        <v>2226</v>
      </c>
      <c r="F1678" s="173"/>
    </row>
    <row r="1679" spans="1:6" x14ac:dyDescent="0.35">
      <c r="A1679" s="149" t="str">
        <f t="shared" si="26"/>
        <v>24</v>
      </c>
      <c r="B1679" s="172">
        <v>24177</v>
      </c>
      <c r="C1679" s="173" t="b">
        <v>0</v>
      </c>
      <c r="D1679" s="173">
        <v>24560</v>
      </c>
      <c r="E1679" s="173" t="b">
        <v>0</v>
      </c>
      <c r="F1679" s="173"/>
    </row>
    <row r="1680" spans="1:6" x14ac:dyDescent="0.35">
      <c r="A1680" s="149" t="str">
        <f t="shared" si="26"/>
        <v>24</v>
      </c>
      <c r="B1680" s="172">
        <v>24179</v>
      </c>
      <c r="C1680" s="173" t="s">
        <v>2228</v>
      </c>
      <c r="D1680" s="173">
        <v>24120</v>
      </c>
      <c r="E1680" s="173" t="s">
        <v>2228</v>
      </c>
      <c r="F1680" s="173"/>
    </row>
    <row r="1681" spans="1:6" x14ac:dyDescent="0.35">
      <c r="A1681" s="149" t="str">
        <f t="shared" si="26"/>
        <v>24</v>
      </c>
      <c r="B1681" s="172">
        <v>24180</v>
      </c>
      <c r="C1681" s="173" t="s">
        <v>2229</v>
      </c>
      <c r="D1681" s="173">
        <v>24450</v>
      </c>
      <c r="E1681" s="173" t="s">
        <v>2229</v>
      </c>
      <c r="F1681" s="173"/>
    </row>
    <row r="1682" spans="1:6" x14ac:dyDescent="0.35">
      <c r="A1682" s="149" t="str">
        <f t="shared" si="26"/>
        <v>24</v>
      </c>
      <c r="B1682" s="172">
        <v>24182</v>
      </c>
      <c r="C1682" s="173" t="s">
        <v>2231</v>
      </c>
      <c r="D1682" s="173">
        <v>24130</v>
      </c>
      <c r="E1682" s="173" t="s">
        <v>2231</v>
      </c>
      <c r="F1682" s="173"/>
    </row>
    <row r="1683" spans="1:6" x14ac:dyDescent="0.35">
      <c r="A1683" s="149" t="str">
        <f t="shared" si="26"/>
        <v>24</v>
      </c>
      <c r="B1683" s="172">
        <v>24183</v>
      </c>
      <c r="C1683" s="173" t="s">
        <v>1419</v>
      </c>
      <c r="D1683" s="173">
        <v>24580</v>
      </c>
      <c r="E1683" s="173" t="s">
        <v>1419</v>
      </c>
      <c r="F1683" s="173"/>
    </row>
    <row r="1684" spans="1:6" x14ac:dyDescent="0.35">
      <c r="A1684" s="149" t="str">
        <f t="shared" si="26"/>
        <v>24</v>
      </c>
      <c r="B1684" s="172">
        <v>24184</v>
      </c>
      <c r="C1684" s="173" t="s">
        <v>4590</v>
      </c>
      <c r="D1684" s="173">
        <v>24250</v>
      </c>
      <c r="E1684" s="173" t="s">
        <v>4590</v>
      </c>
      <c r="F1684" s="173"/>
    </row>
    <row r="1685" spans="1:6" x14ac:dyDescent="0.35">
      <c r="A1685" s="149" t="str">
        <f t="shared" si="26"/>
        <v>24</v>
      </c>
      <c r="B1685" s="172">
        <v>24186</v>
      </c>
      <c r="C1685" s="173" t="s">
        <v>2232</v>
      </c>
      <c r="D1685" s="173">
        <v>24500</v>
      </c>
      <c r="E1685" s="173" t="s">
        <v>2232</v>
      </c>
      <c r="F1685" s="173"/>
    </row>
    <row r="1686" spans="1:6" x14ac:dyDescent="0.35">
      <c r="A1686" s="149" t="str">
        <f t="shared" si="26"/>
        <v>24</v>
      </c>
      <c r="B1686" s="172">
        <v>24188</v>
      </c>
      <c r="C1686" s="173" t="s">
        <v>2233</v>
      </c>
      <c r="D1686" s="173">
        <v>24210</v>
      </c>
      <c r="E1686" s="173" t="s">
        <v>2233</v>
      </c>
      <c r="F1686" s="173"/>
    </row>
    <row r="1687" spans="1:6" x14ac:dyDescent="0.35">
      <c r="A1687" s="149" t="str">
        <f t="shared" si="26"/>
        <v>24</v>
      </c>
      <c r="B1687" s="172">
        <v>24189</v>
      </c>
      <c r="C1687" s="173" t="s">
        <v>2234</v>
      </c>
      <c r="D1687" s="173">
        <v>33220</v>
      </c>
      <c r="E1687" s="173" t="s">
        <v>2234</v>
      </c>
      <c r="F1687" s="173"/>
    </row>
    <row r="1688" spans="1:6" x14ac:dyDescent="0.35">
      <c r="A1688" s="149" t="str">
        <f t="shared" si="26"/>
        <v>24</v>
      </c>
      <c r="B1688" s="172">
        <v>24190</v>
      </c>
      <c r="C1688" s="173" t="s">
        <v>2235</v>
      </c>
      <c r="D1688" s="173">
        <v>24380</v>
      </c>
      <c r="E1688" s="173" t="s">
        <v>2235</v>
      </c>
      <c r="F1688" s="173"/>
    </row>
    <row r="1689" spans="1:6" x14ac:dyDescent="0.35">
      <c r="A1689" s="149" t="str">
        <f t="shared" si="26"/>
        <v>24</v>
      </c>
      <c r="B1689" s="172">
        <v>24191</v>
      </c>
      <c r="C1689" s="173" t="s">
        <v>2236</v>
      </c>
      <c r="D1689" s="173">
        <v>24130</v>
      </c>
      <c r="E1689" s="173" t="s">
        <v>2236</v>
      </c>
      <c r="F1689" s="173"/>
    </row>
    <row r="1690" spans="1:6" x14ac:dyDescent="0.35">
      <c r="A1690" s="149" t="str">
        <f t="shared" si="26"/>
        <v>24</v>
      </c>
      <c r="B1690" s="172">
        <v>24192</v>
      </c>
      <c r="C1690" s="173" t="s">
        <v>2237</v>
      </c>
      <c r="D1690" s="173">
        <v>24210</v>
      </c>
      <c r="E1690" s="173" t="s">
        <v>2237</v>
      </c>
      <c r="F1690" s="173"/>
    </row>
    <row r="1691" spans="1:6" x14ac:dyDescent="0.35">
      <c r="A1691" s="149" t="str">
        <f t="shared" si="26"/>
        <v>24</v>
      </c>
      <c r="B1691" s="172">
        <v>24193</v>
      </c>
      <c r="C1691" s="173" t="s">
        <v>4591</v>
      </c>
      <c r="D1691" s="173">
        <v>24240</v>
      </c>
      <c r="E1691" s="173" t="s">
        <v>4591</v>
      </c>
      <c r="F1691" s="173"/>
    </row>
    <row r="1692" spans="1:6" x14ac:dyDescent="0.35">
      <c r="A1692" s="149" t="str">
        <f t="shared" si="26"/>
        <v>24</v>
      </c>
      <c r="B1692" s="172">
        <v>24194</v>
      </c>
      <c r="C1692" s="173" t="s">
        <v>2238</v>
      </c>
      <c r="D1692" s="173">
        <v>24680</v>
      </c>
      <c r="E1692" s="173" t="s">
        <v>2238</v>
      </c>
      <c r="F1692" s="173"/>
    </row>
    <row r="1693" spans="1:6" x14ac:dyDescent="0.35">
      <c r="A1693" s="149" t="str">
        <f t="shared" si="26"/>
        <v>24</v>
      </c>
      <c r="B1693" s="172">
        <v>24195</v>
      </c>
      <c r="C1693" s="173" t="s">
        <v>2239</v>
      </c>
      <c r="D1693" s="173">
        <v>24540</v>
      </c>
      <c r="E1693" s="173" t="s">
        <v>2239</v>
      </c>
      <c r="F1693" s="173"/>
    </row>
    <row r="1694" spans="1:6" x14ac:dyDescent="0.35">
      <c r="A1694" s="149" t="str">
        <f t="shared" si="26"/>
        <v>24</v>
      </c>
      <c r="B1694" s="172">
        <v>24196</v>
      </c>
      <c r="C1694" s="173" t="s">
        <v>2240</v>
      </c>
      <c r="D1694" s="173">
        <v>24160</v>
      </c>
      <c r="E1694" s="173" t="s">
        <v>2240</v>
      </c>
      <c r="F1694" s="173"/>
    </row>
    <row r="1695" spans="1:6" x14ac:dyDescent="0.35">
      <c r="A1695" s="149" t="str">
        <f t="shared" si="26"/>
        <v>24</v>
      </c>
      <c r="B1695" s="172">
        <v>24197</v>
      </c>
      <c r="C1695" s="173" t="s">
        <v>2241</v>
      </c>
      <c r="D1695" s="173">
        <v>24130</v>
      </c>
      <c r="E1695" s="173" t="s">
        <v>2241</v>
      </c>
      <c r="F1695" s="173"/>
    </row>
    <row r="1696" spans="1:6" x14ac:dyDescent="0.35">
      <c r="A1696" s="149" t="str">
        <f t="shared" si="26"/>
        <v>24</v>
      </c>
      <c r="B1696" s="172">
        <v>24199</v>
      </c>
      <c r="C1696" s="173" t="s">
        <v>4592</v>
      </c>
      <c r="D1696" s="173">
        <v>24320</v>
      </c>
      <c r="E1696" s="173" t="s">
        <v>4592</v>
      </c>
      <c r="F1696" s="173"/>
    </row>
    <row r="1697" spans="1:6" x14ac:dyDescent="0.35">
      <c r="A1697" s="149" t="str">
        <f t="shared" si="26"/>
        <v>24</v>
      </c>
      <c r="B1697" s="172">
        <v>24200</v>
      </c>
      <c r="C1697" s="173" t="s">
        <v>4593</v>
      </c>
      <c r="D1697" s="173">
        <v>24350</v>
      </c>
      <c r="E1697" s="173" t="s">
        <v>4593</v>
      </c>
      <c r="F1697" s="173"/>
    </row>
    <row r="1698" spans="1:6" x14ac:dyDescent="0.35">
      <c r="A1698" s="149" t="str">
        <f t="shared" si="26"/>
        <v>24</v>
      </c>
      <c r="B1698" s="172">
        <v>24202</v>
      </c>
      <c r="C1698" s="173" t="s">
        <v>4594</v>
      </c>
      <c r="D1698" s="173">
        <v>24390</v>
      </c>
      <c r="E1698" s="173" t="s">
        <v>4594</v>
      </c>
      <c r="F1698" s="173"/>
    </row>
    <row r="1699" spans="1:6" x14ac:dyDescent="0.35">
      <c r="A1699" s="149" t="str">
        <f t="shared" si="26"/>
        <v>24</v>
      </c>
      <c r="B1699" s="172">
        <v>24205</v>
      </c>
      <c r="C1699" s="173" t="s">
        <v>2244</v>
      </c>
      <c r="D1699" s="173">
        <v>24110</v>
      </c>
      <c r="E1699" s="173" t="s">
        <v>2244</v>
      </c>
      <c r="F1699" s="173"/>
    </row>
    <row r="1700" spans="1:6" x14ac:dyDescent="0.35">
      <c r="A1700" s="149" t="str">
        <f t="shared" si="26"/>
        <v>24</v>
      </c>
      <c r="B1700" s="172">
        <v>24206</v>
      </c>
      <c r="C1700" s="173" t="s">
        <v>2245</v>
      </c>
      <c r="D1700" s="173">
        <v>24170</v>
      </c>
      <c r="E1700" s="173" t="s">
        <v>2245</v>
      </c>
      <c r="F1700" s="173"/>
    </row>
    <row r="1701" spans="1:6" x14ac:dyDescent="0.35">
      <c r="A1701" s="149" t="str">
        <f t="shared" si="26"/>
        <v>24</v>
      </c>
      <c r="B1701" s="172">
        <v>24207</v>
      </c>
      <c r="C1701" s="173" t="s">
        <v>2246</v>
      </c>
      <c r="D1701" s="173">
        <v>24250</v>
      </c>
      <c r="E1701" s="173" t="s">
        <v>2246</v>
      </c>
      <c r="F1701" s="173"/>
    </row>
    <row r="1702" spans="1:6" x14ac:dyDescent="0.35">
      <c r="A1702" s="149" t="str">
        <f t="shared" si="26"/>
        <v>24</v>
      </c>
      <c r="B1702" s="172">
        <v>24208</v>
      </c>
      <c r="C1702" s="173" t="s">
        <v>4595</v>
      </c>
      <c r="D1702" s="173">
        <v>24380</v>
      </c>
      <c r="E1702" s="173" t="s">
        <v>4595</v>
      </c>
      <c r="F1702" s="173"/>
    </row>
    <row r="1703" spans="1:6" x14ac:dyDescent="0.35">
      <c r="A1703" s="149" t="str">
        <f t="shared" si="26"/>
        <v>24</v>
      </c>
      <c r="B1703" s="172">
        <v>24209</v>
      </c>
      <c r="C1703" s="173" t="s">
        <v>2247</v>
      </c>
      <c r="D1703" s="173">
        <v>24300</v>
      </c>
      <c r="E1703" s="173" t="s">
        <v>2247</v>
      </c>
      <c r="F1703" s="173"/>
    </row>
    <row r="1704" spans="1:6" x14ac:dyDescent="0.35">
      <c r="A1704" s="149" t="str">
        <f t="shared" si="26"/>
        <v>24</v>
      </c>
      <c r="B1704" s="172">
        <v>24210</v>
      </c>
      <c r="C1704" s="173" t="s">
        <v>2248</v>
      </c>
      <c r="D1704" s="173">
        <v>24390</v>
      </c>
      <c r="E1704" s="173" t="s">
        <v>2248</v>
      </c>
      <c r="F1704" s="173"/>
    </row>
    <row r="1705" spans="1:6" x14ac:dyDescent="0.35">
      <c r="A1705" s="149" t="str">
        <f t="shared" si="26"/>
        <v>24</v>
      </c>
      <c r="B1705" s="172">
        <v>24211</v>
      </c>
      <c r="C1705" s="173" t="s">
        <v>2249</v>
      </c>
      <c r="D1705" s="173">
        <v>24400</v>
      </c>
      <c r="E1705" s="173" t="s">
        <v>2249</v>
      </c>
      <c r="F1705" s="173"/>
    </row>
    <row r="1706" spans="1:6" x14ac:dyDescent="0.35">
      <c r="A1706" s="149" t="str">
        <f t="shared" si="26"/>
        <v>24</v>
      </c>
      <c r="B1706" s="172">
        <v>24212</v>
      </c>
      <c r="C1706" s="173" t="s">
        <v>2250</v>
      </c>
      <c r="D1706" s="173">
        <v>24560</v>
      </c>
      <c r="E1706" s="173" t="s">
        <v>2250</v>
      </c>
      <c r="F1706" s="173"/>
    </row>
    <row r="1707" spans="1:6" x14ac:dyDescent="0.35">
      <c r="A1707" s="149" t="str">
        <f t="shared" si="26"/>
        <v>24</v>
      </c>
      <c r="B1707" s="172">
        <v>24213</v>
      </c>
      <c r="C1707" s="173" t="s">
        <v>2251</v>
      </c>
      <c r="D1707" s="173">
        <v>24140</v>
      </c>
      <c r="E1707" s="173" t="s">
        <v>2251</v>
      </c>
      <c r="F1707" s="173"/>
    </row>
    <row r="1708" spans="1:6" x14ac:dyDescent="0.35">
      <c r="A1708" s="149" t="str">
        <f t="shared" si="26"/>
        <v>24</v>
      </c>
      <c r="B1708" s="172">
        <v>24214</v>
      </c>
      <c r="C1708" s="173" t="s">
        <v>4596</v>
      </c>
      <c r="D1708" s="173">
        <v>24300</v>
      </c>
      <c r="E1708" s="173" t="s">
        <v>5984</v>
      </c>
      <c r="F1708" s="173"/>
    </row>
    <row r="1709" spans="1:6" x14ac:dyDescent="0.35">
      <c r="A1709" s="149" t="str">
        <f t="shared" si="26"/>
        <v>24</v>
      </c>
      <c r="B1709" s="172">
        <v>24215</v>
      </c>
      <c r="C1709" s="173" t="s">
        <v>2252</v>
      </c>
      <c r="D1709" s="173">
        <v>24590</v>
      </c>
      <c r="E1709" s="173" t="s">
        <v>2252</v>
      </c>
      <c r="F1709" s="173"/>
    </row>
    <row r="1710" spans="1:6" x14ac:dyDescent="0.35">
      <c r="A1710" s="149" t="str">
        <f t="shared" si="26"/>
        <v>24</v>
      </c>
      <c r="B1710" s="172">
        <v>24216</v>
      </c>
      <c r="C1710" s="173" t="s">
        <v>4597</v>
      </c>
      <c r="D1710" s="173">
        <v>24410</v>
      </c>
      <c r="E1710" s="173" t="s">
        <v>4597</v>
      </c>
      <c r="F1710" s="173" t="s">
        <v>2253</v>
      </c>
    </row>
    <row r="1711" spans="1:6" x14ac:dyDescent="0.35">
      <c r="A1711" s="149" t="str">
        <f t="shared" si="26"/>
        <v>24</v>
      </c>
      <c r="B1711" s="172">
        <v>24216</v>
      </c>
      <c r="C1711" s="173" t="s">
        <v>4597</v>
      </c>
      <c r="D1711" s="173">
        <v>24410</v>
      </c>
      <c r="E1711" s="173" t="s">
        <v>4597</v>
      </c>
      <c r="F1711" s="173" t="s">
        <v>2333</v>
      </c>
    </row>
    <row r="1712" spans="1:6" x14ac:dyDescent="0.35">
      <c r="A1712" s="149" t="str">
        <f t="shared" si="26"/>
        <v>24</v>
      </c>
      <c r="B1712" s="172">
        <v>24217</v>
      </c>
      <c r="C1712" s="173" t="s">
        <v>2254</v>
      </c>
      <c r="D1712" s="173">
        <v>24260</v>
      </c>
      <c r="E1712" s="173" t="s">
        <v>2254</v>
      </c>
      <c r="F1712" s="173"/>
    </row>
    <row r="1713" spans="1:6" x14ac:dyDescent="0.35">
      <c r="A1713" s="149" t="str">
        <f t="shared" si="26"/>
        <v>24</v>
      </c>
      <c r="B1713" s="172">
        <v>24218</v>
      </c>
      <c r="C1713" s="173" t="s">
        <v>4598</v>
      </c>
      <c r="D1713" s="173">
        <v>24630</v>
      </c>
      <c r="E1713" s="173" t="s">
        <v>4598</v>
      </c>
      <c r="F1713" s="173"/>
    </row>
    <row r="1714" spans="1:6" x14ac:dyDescent="0.35">
      <c r="A1714" s="149" t="str">
        <f t="shared" si="26"/>
        <v>24</v>
      </c>
      <c r="B1714" s="172">
        <v>24220</v>
      </c>
      <c r="C1714" s="173" t="s">
        <v>2256</v>
      </c>
      <c r="D1714" s="173">
        <v>24380</v>
      </c>
      <c r="E1714" s="173" t="s">
        <v>2256</v>
      </c>
      <c r="F1714" s="173"/>
    </row>
    <row r="1715" spans="1:6" x14ac:dyDescent="0.35">
      <c r="A1715" s="149" t="str">
        <f t="shared" si="26"/>
        <v>24</v>
      </c>
      <c r="B1715" s="172">
        <v>24221</v>
      </c>
      <c r="C1715" s="173" t="s">
        <v>4599</v>
      </c>
      <c r="D1715" s="173">
        <v>24340</v>
      </c>
      <c r="E1715" s="173" t="s">
        <v>4599</v>
      </c>
      <c r="F1715" s="173"/>
    </row>
    <row r="1716" spans="1:6" x14ac:dyDescent="0.35">
      <c r="A1716" s="149" t="str">
        <f t="shared" si="26"/>
        <v>24</v>
      </c>
      <c r="B1716" s="172">
        <v>24222</v>
      </c>
      <c r="C1716" s="173" t="s">
        <v>2257</v>
      </c>
      <c r="D1716" s="173">
        <v>24130</v>
      </c>
      <c r="E1716" s="173" t="s">
        <v>2257</v>
      </c>
      <c r="F1716" s="173"/>
    </row>
    <row r="1717" spans="1:6" x14ac:dyDescent="0.35">
      <c r="A1717" s="149" t="str">
        <f t="shared" si="26"/>
        <v>24</v>
      </c>
      <c r="B1717" s="172">
        <v>24223</v>
      </c>
      <c r="C1717" s="173" t="s">
        <v>2258</v>
      </c>
      <c r="D1717" s="173">
        <v>24150</v>
      </c>
      <c r="E1717" s="173" t="s">
        <v>2258</v>
      </c>
      <c r="F1717" s="173"/>
    </row>
    <row r="1718" spans="1:6" x14ac:dyDescent="0.35">
      <c r="A1718" s="149" t="str">
        <f t="shared" si="26"/>
        <v>24</v>
      </c>
      <c r="B1718" s="172">
        <v>24224</v>
      </c>
      <c r="C1718" s="173" t="s">
        <v>4600</v>
      </c>
      <c r="D1718" s="173">
        <v>24520</v>
      </c>
      <c r="E1718" s="173" t="s">
        <v>4600</v>
      </c>
      <c r="F1718" s="173"/>
    </row>
    <row r="1719" spans="1:6" x14ac:dyDescent="0.35">
      <c r="A1719" s="149" t="str">
        <f t="shared" si="26"/>
        <v>24</v>
      </c>
      <c r="B1719" s="172">
        <v>24225</v>
      </c>
      <c r="C1719" s="173" t="s">
        <v>4601</v>
      </c>
      <c r="D1719" s="173">
        <v>24680</v>
      </c>
      <c r="E1719" s="173" t="s">
        <v>4601</v>
      </c>
      <c r="F1719" s="173"/>
    </row>
    <row r="1720" spans="1:6" x14ac:dyDescent="0.35">
      <c r="A1720" s="149" t="str">
        <f t="shared" si="26"/>
        <v>24</v>
      </c>
      <c r="B1720" s="172">
        <v>24226</v>
      </c>
      <c r="C1720" s="173" t="s">
        <v>4602</v>
      </c>
      <c r="D1720" s="173">
        <v>24230</v>
      </c>
      <c r="E1720" s="173" t="s">
        <v>4602</v>
      </c>
      <c r="F1720" s="173"/>
    </row>
    <row r="1721" spans="1:6" x14ac:dyDescent="0.35">
      <c r="A1721" s="149" t="str">
        <f t="shared" si="26"/>
        <v>24</v>
      </c>
      <c r="B1721" s="172">
        <v>24227</v>
      </c>
      <c r="C1721" s="173" t="s">
        <v>2259</v>
      </c>
      <c r="D1721" s="173">
        <v>24270</v>
      </c>
      <c r="E1721" s="173" t="s">
        <v>2259</v>
      </c>
      <c r="F1721" s="173"/>
    </row>
    <row r="1722" spans="1:6" x14ac:dyDescent="0.35">
      <c r="A1722" s="149" t="str">
        <f t="shared" si="26"/>
        <v>24</v>
      </c>
      <c r="B1722" s="172">
        <v>24228</v>
      </c>
      <c r="C1722" s="173" t="s">
        <v>2260</v>
      </c>
      <c r="D1722" s="173">
        <v>24150</v>
      </c>
      <c r="E1722" s="173" t="s">
        <v>2260</v>
      </c>
      <c r="F1722" s="173"/>
    </row>
    <row r="1723" spans="1:6" x14ac:dyDescent="0.35">
      <c r="A1723" s="149" t="str">
        <f t="shared" si="26"/>
        <v>24</v>
      </c>
      <c r="B1723" s="172">
        <v>24229</v>
      </c>
      <c r="C1723" s="173" t="s">
        <v>4603</v>
      </c>
      <c r="D1723" s="173">
        <v>24570</v>
      </c>
      <c r="E1723" s="173" t="s">
        <v>4603</v>
      </c>
      <c r="F1723" s="173"/>
    </row>
    <row r="1724" spans="1:6" x14ac:dyDescent="0.35">
      <c r="A1724" s="149" t="str">
        <f t="shared" si="26"/>
        <v>24</v>
      </c>
      <c r="B1724" s="172">
        <v>24230</v>
      </c>
      <c r="C1724" s="173" t="s">
        <v>2261</v>
      </c>
      <c r="D1724" s="173">
        <v>24170</v>
      </c>
      <c r="E1724" s="173" t="s">
        <v>2261</v>
      </c>
      <c r="F1724" s="173"/>
    </row>
    <row r="1725" spans="1:6" x14ac:dyDescent="0.35">
      <c r="A1725" s="149" t="str">
        <f t="shared" si="26"/>
        <v>24</v>
      </c>
      <c r="B1725" s="172">
        <v>24231</v>
      </c>
      <c r="C1725" s="173" t="s">
        <v>2262</v>
      </c>
      <c r="D1725" s="173">
        <v>24540</v>
      </c>
      <c r="E1725" s="173" t="s">
        <v>2262</v>
      </c>
      <c r="F1725" s="173"/>
    </row>
    <row r="1726" spans="1:6" x14ac:dyDescent="0.35">
      <c r="A1726" s="149" t="str">
        <f t="shared" si="26"/>
        <v>24</v>
      </c>
      <c r="B1726" s="172">
        <v>24232</v>
      </c>
      <c r="C1726" s="173" t="s">
        <v>2263</v>
      </c>
      <c r="D1726" s="173">
        <v>24550</v>
      </c>
      <c r="E1726" s="173" t="s">
        <v>2263</v>
      </c>
      <c r="F1726" s="173"/>
    </row>
    <row r="1727" spans="1:6" x14ac:dyDescent="0.35">
      <c r="A1727" s="149" t="str">
        <f t="shared" si="26"/>
        <v>24</v>
      </c>
      <c r="B1727" s="172">
        <v>24234</v>
      </c>
      <c r="C1727" s="173" t="s">
        <v>2265</v>
      </c>
      <c r="D1727" s="173">
        <v>24400</v>
      </c>
      <c r="E1727" s="173" t="s">
        <v>2265</v>
      </c>
      <c r="F1727" s="173"/>
    </row>
    <row r="1728" spans="1:6" x14ac:dyDescent="0.35">
      <c r="A1728" s="149" t="str">
        <f t="shared" si="26"/>
        <v>24</v>
      </c>
      <c r="B1728" s="172">
        <v>24236</v>
      </c>
      <c r="C1728" s="173" t="s">
        <v>4604</v>
      </c>
      <c r="D1728" s="173">
        <v>24110</v>
      </c>
      <c r="E1728" s="173" t="s">
        <v>4604</v>
      </c>
      <c r="F1728" s="173"/>
    </row>
    <row r="1729" spans="1:6" x14ac:dyDescent="0.35">
      <c r="A1729" s="149" t="str">
        <f t="shared" si="26"/>
        <v>24</v>
      </c>
      <c r="B1729" s="172">
        <v>24237</v>
      </c>
      <c r="C1729" s="173" t="s">
        <v>2266</v>
      </c>
      <c r="D1729" s="173">
        <v>24100</v>
      </c>
      <c r="E1729" s="173" t="s">
        <v>2266</v>
      </c>
      <c r="F1729" s="173"/>
    </row>
    <row r="1730" spans="1:6" x14ac:dyDescent="0.35">
      <c r="A1730" s="149" t="str">
        <f t="shared" si="26"/>
        <v>24</v>
      </c>
      <c r="B1730" s="172">
        <v>24238</v>
      </c>
      <c r="C1730" s="173" t="s">
        <v>2267</v>
      </c>
      <c r="D1730" s="173">
        <v>24800</v>
      </c>
      <c r="E1730" s="173" t="s">
        <v>2267</v>
      </c>
      <c r="F1730" s="173"/>
    </row>
    <row r="1731" spans="1:6" x14ac:dyDescent="0.35">
      <c r="A1731" s="149" t="str">
        <f t="shared" si="26"/>
        <v>24</v>
      </c>
      <c r="B1731" s="172">
        <v>24240</v>
      </c>
      <c r="C1731" s="173" t="s">
        <v>2269</v>
      </c>
      <c r="D1731" s="173">
        <v>24510</v>
      </c>
      <c r="E1731" s="173" t="s">
        <v>2269</v>
      </c>
      <c r="F1731" s="173"/>
    </row>
    <row r="1732" spans="1:6" x14ac:dyDescent="0.35">
      <c r="A1732" s="149" t="str">
        <f t="shared" si="26"/>
        <v>24</v>
      </c>
      <c r="B1732" s="172">
        <v>24241</v>
      </c>
      <c r="C1732" s="173" t="s">
        <v>2270</v>
      </c>
      <c r="D1732" s="173">
        <v>24210</v>
      </c>
      <c r="E1732" s="173" t="s">
        <v>2270</v>
      </c>
      <c r="F1732" s="173"/>
    </row>
    <row r="1733" spans="1:6" x14ac:dyDescent="0.35">
      <c r="A1733" s="149" t="str">
        <f t="shared" ref="A1733:A1796" si="27">LEFT(B1733, 2)</f>
        <v>24</v>
      </c>
      <c r="B1733" s="172">
        <v>24242</v>
      </c>
      <c r="C1733" s="173" t="s">
        <v>4605</v>
      </c>
      <c r="D1733" s="173">
        <v>24520</v>
      </c>
      <c r="E1733" s="173" t="s">
        <v>4605</v>
      </c>
      <c r="F1733" s="173"/>
    </row>
    <row r="1734" spans="1:6" x14ac:dyDescent="0.35">
      <c r="A1734" s="149" t="str">
        <f t="shared" si="27"/>
        <v>24</v>
      </c>
      <c r="B1734" s="172">
        <v>24243</v>
      </c>
      <c r="C1734" s="173" t="s">
        <v>2271</v>
      </c>
      <c r="D1734" s="173">
        <v>24350</v>
      </c>
      <c r="E1734" s="173" t="s">
        <v>2271</v>
      </c>
      <c r="F1734" s="173"/>
    </row>
    <row r="1735" spans="1:6" x14ac:dyDescent="0.35">
      <c r="A1735" s="149" t="str">
        <f t="shared" si="27"/>
        <v>24</v>
      </c>
      <c r="B1735" s="172">
        <v>24244</v>
      </c>
      <c r="C1735" s="173" t="s">
        <v>2272</v>
      </c>
      <c r="D1735" s="173">
        <v>24540</v>
      </c>
      <c r="E1735" s="173" t="s">
        <v>2272</v>
      </c>
      <c r="F1735" s="173"/>
    </row>
    <row r="1736" spans="1:6" x14ac:dyDescent="0.35">
      <c r="A1736" s="149" t="str">
        <f t="shared" si="27"/>
        <v>24</v>
      </c>
      <c r="B1736" s="172">
        <v>24245</v>
      </c>
      <c r="C1736" s="173" t="s">
        <v>2273</v>
      </c>
      <c r="D1736" s="173">
        <v>24550</v>
      </c>
      <c r="E1736" s="173" t="s">
        <v>2273</v>
      </c>
      <c r="F1736" s="173"/>
    </row>
    <row r="1737" spans="1:6" x14ac:dyDescent="0.35">
      <c r="A1737" s="149" t="str">
        <f t="shared" si="27"/>
        <v>24</v>
      </c>
      <c r="B1737" s="172">
        <v>24246</v>
      </c>
      <c r="C1737" s="173" t="s">
        <v>2274</v>
      </c>
      <c r="D1737" s="173">
        <v>24130</v>
      </c>
      <c r="E1737" s="173" t="s">
        <v>2274</v>
      </c>
      <c r="F1737" s="173"/>
    </row>
    <row r="1738" spans="1:6" x14ac:dyDescent="0.35">
      <c r="A1738" s="149" t="str">
        <f t="shared" si="27"/>
        <v>24</v>
      </c>
      <c r="B1738" s="172">
        <v>24247</v>
      </c>
      <c r="C1738" s="173" t="s">
        <v>2275</v>
      </c>
      <c r="D1738" s="173">
        <v>24320</v>
      </c>
      <c r="E1738" s="173" t="s">
        <v>2275</v>
      </c>
      <c r="F1738" s="173"/>
    </row>
    <row r="1739" spans="1:6" x14ac:dyDescent="0.35">
      <c r="A1739" s="149" t="str">
        <f t="shared" si="27"/>
        <v>24</v>
      </c>
      <c r="B1739" s="172">
        <v>24248</v>
      </c>
      <c r="C1739" s="173" t="s">
        <v>4606</v>
      </c>
      <c r="D1739" s="173">
        <v>24300</v>
      </c>
      <c r="E1739" s="173" t="s">
        <v>4606</v>
      </c>
      <c r="F1739" s="173"/>
    </row>
    <row r="1740" spans="1:6" x14ac:dyDescent="0.35">
      <c r="A1740" s="149" t="str">
        <f t="shared" si="27"/>
        <v>24</v>
      </c>
      <c r="B1740" s="172">
        <v>24251</v>
      </c>
      <c r="C1740" s="173" t="s">
        <v>4607</v>
      </c>
      <c r="D1740" s="173">
        <v>24110</v>
      </c>
      <c r="E1740" s="173" t="s">
        <v>4607</v>
      </c>
      <c r="F1740" s="173"/>
    </row>
    <row r="1741" spans="1:6" x14ac:dyDescent="0.35">
      <c r="A1741" s="149" t="str">
        <f t="shared" si="27"/>
        <v>24</v>
      </c>
      <c r="B1741" s="172">
        <v>24252</v>
      </c>
      <c r="C1741" s="173" t="s">
        <v>4608</v>
      </c>
      <c r="D1741" s="173">
        <v>24200</v>
      </c>
      <c r="E1741" s="173" t="s">
        <v>4608</v>
      </c>
      <c r="F1741" s="173"/>
    </row>
    <row r="1742" spans="1:6" x14ac:dyDescent="0.35">
      <c r="A1742" s="149" t="str">
        <f t="shared" si="27"/>
        <v>24</v>
      </c>
      <c r="B1742" s="172">
        <v>24253</v>
      </c>
      <c r="C1742" s="173" t="s">
        <v>4609</v>
      </c>
      <c r="D1742" s="173">
        <v>24340</v>
      </c>
      <c r="E1742" s="173" t="s">
        <v>4609</v>
      </c>
      <c r="F1742" s="173" t="s">
        <v>2142</v>
      </c>
    </row>
    <row r="1743" spans="1:6" x14ac:dyDescent="0.35">
      <c r="A1743" s="149" t="str">
        <f t="shared" si="27"/>
        <v>24</v>
      </c>
      <c r="B1743" s="172">
        <v>24253</v>
      </c>
      <c r="C1743" s="173" t="s">
        <v>4609</v>
      </c>
      <c r="D1743" s="173">
        <v>24340</v>
      </c>
      <c r="E1743" s="173" t="s">
        <v>4609</v>
      </c>
      <c r="F1743" s="173" t="s">
        <v>5796</v>
      </c>
    </row>
    <row r="1744" spans="1:6" x14ac:dyDescent="0.35">
      <c r="A1744" s="149" t="str">
        <f t="shared" si="27"/>
        <v>24</v>
      </c>
      <c r="B1744" s="172">
        <v>24253</v>
      </c>
      <c r="C1744" s="173" t="s">
        <v>4609</v>
      </c>
      <c r="D1744" s="173">
        <v>24340</v>
      </c>
      <c r="E1744" s="173" t="s">
        <v>4609</v>
      </c>
      <c r="F1744" s="173" t="s">
        <v>5797</v>
      </c>
    </row>
    <row r="1745" spans="1:6" x14ac:dyDescent="0.35">
      <c r="A1745" s="149" t="str">
        <f t="shared" si="27"/>
        <v>24</v>
      </c>
      <c r="B1745" s="172">
        <v>24253</v>
      </c>
      <c r="C1745" s="173" t="s">
        <v>4609</v>
      </c>
      <c r="D1745" s="173">
        <v>24340</v>
      </c>
      <c r="E1745" s="173" t="s">
        <v>4609</v>
      </c>
      <c r="F1745" s="173" t="s">
        <v>2242</v>
      </c>
    </row>
    <row r="1746" spans="1:6" x14ac:dyDescent="0.35">
      <c r="A1746" s="149" t="str">
        <f t="shared" si="27"/>
        <v>24</v>
      </c>
      <c r="B1746" s="172">
        <v>24253</v>
      </c>
      <c r="C1746" s="173" t="s">
        <v>4609</v>
      </c>
      <c r="D1746" s="173">
        <v>24340</v>
      </c>
      <c r="E1746" s="173" t="s">
        <v>4609</v>
      </c>
      <c r="F1746" s="173" t="s">
        <v>1471</v>
      </c>
    </row>
    <row r="1747" spans="1:6" x14ac:dyDescent="0.35">
      <c r="A1747" s="149" t="str">
        <f t="shared" si="27"/>
        <v>24</v>
      </c>
      <c r="B1747" s="172">
        <v>24253</v>
      </c>
      <c r="C1747" s="173" t="s">
        <v>4609</v>
      </c>
      <c r="D1747" s="173">
        <v>24340</v>
      </c>
      <c r="E1747" s="173" t="s">
        <v>4609</v>
      </c>
      <c r="F1747" s="173" t="s">
        <v>2299</v>
      </c>
    </row>
    <row r="1748" spans="1:6" x14ac:dyDescent="0.35">
      <c r="A1748" s="149" t="str">
        <f t="shared" si="27"/>
        <v>24</v>
      </c>
      <c r="B1748" s="172">
        <v>24253</v>
      </c>
      <c r="C1748" s="173" t="s">
        <v>4609</v>
      </c>
      <c r="D1748" s="173">
        <v>24340</v>
      </c>
      <c r="E1748" s="173" t="s">
        <v>4609</v>
      </c>
      <c r="F1748" s="173" t="s">
        <v>2338</v>
      </c>
    </row>
    <row r="1749" spans="1:6" x14ac:dyDescent="0.35">
      <c r="A1749" s="149" t="str">
        <f t="shared" si="27"/>
        <v>24</v>
      </c>
      <c r="B1749" s="172">
        <v>24253</v>
      </c>
      <c r="C1749" s="173" t="s">
        <v>4609</v>
      </c>
      <c r="D1749" s="173">
        <v>24340</v>
      </c>
      <c r="E1749" s="173" t="s">
        <v>4609</v>
      </c>
      <c r="F1749" s="173" t="s">
        <v>5798</v>
      </c>
    </row>
    <row r="1750" spans="1:6" x14ac:dyDescent="0.35">
      <c r="A1750" s="149" t="str">
        <f t="shared" si="27"/>
        <v>24</v>
      </c>
      <c r="B1750" s="172">
        <v>24253</v>
      </c>
      <c r="C1750" s="173" t="s">
        <v>4609</v>
      </c>
      <c r="D1750" s="173">
        <v>24340</v>
      </c>
      <c r="E1750" s="173" t="s">
        <v>4609</v>
      </c>
      <c r="F1750" s="173" t="s">
        <v>5799</v>
      </c>
    </row>
    <row r="1751" spans="1:6" x14ac:dyDescent="0.35">
      <c r="A1751" s="149" t="str">
        <f t="shared" si="27"/>
        <v>24</v>
      </c>
      <c r="B1751" s="172">
        <v>24254</v>
      </c>
      <c r="C1751" s="173" t="s">
        <v>2277</v>
      </c>
      <c r="D1751" s="173">
        <v>24220</v>
      </c>
      <c r="E1751" s="173" t="s">
        <v>2277</v>
      </c>
      <c r="F1751" s="173"/>
    </row>
    <row r="1752" spans="1:6" x14ac:dyDescent="0.35">
      <c r="A1752" s="149" t="str">
        <f t="shared" si="27"/>
        <v>24</v>
      </c>
      <c r="B1752" s="172">
        <v>24255</v>
      </c>
      <c r="C1752" s="173" t="s">
        <v>2278</v>
      </c>
      <c r="D1752" s="173">
        <v>24620</v>
      </c>
      <c r="E1752" s="173" t="s">
        <v>2278</v>
      </c>
      <c r="F1752" s="173"/>
    </row>
    <row r="1753" spans="1:6" x14ac:dyDescent="0.35">
      <c r="A1753" s="149" t="str">
        <f t="shared" si="27"/>
        <v>24</v>
      </c>
      <c r="B1753" s="172">
        <v>24256</v>
      </c>
      <c r="C1753" s="173" t="s">
        <v>4610</v>
      </c>
      <c r="D1753" s="173">
        <v>24430</v>
      </c>
      <c r="E1753" s="173" t="s">
        <v>4610</v>
      </c>
      <c r="F1753" s="173"/>
    </row>
    <row r="1754" spans="1:6" x14ac:dyDescent="0.35">
      <c r="A1754" s="149" t="str">
        <f t="shared" si="27"/>
        <v>24</v>
      </c>
      <c r="B1754" s="172">
        <v>24257</v>
      </c>
      <c r="C1754" s="173" t="s">
        <v>2279</v>
      </c>
      <c r="D1754" s="173">
        <v>24540</v>
      </c>
      <c r="E1754" s="173" t="s">
        <v>2279</v>
      </c>
      <c r="F1754" s="173"/>
    </row>
    <row r="1755" spans="1:6" x14ac:dyDescent="0.35">
      <c r="A1755" s="149" t="str">
        <f t="shared" si="27"/>
        <v>24</v>
      </c>
      <c r="B1755" s="172">
        <v>24259</v>
      </c>
      <c r="C1755" s="173" t="s">
        <v>4611</v>
      </c>
      <c r="D1755" s="173">
        <v>24130</v>
      </c>
      <c r="E1755" s="173" t="s">
        <v>4611</v>
      </c>
      <c r="F1755" s="173" t="s">
        <v>2264</v>
      </c>
    </row>
    <row r="1756" spans="1:6" x14ac:dyDescent="0.35">
      <c r="A1756" s="149" t="str">
        <f t="shared" si="27"/>
        <v>24</v>
      </c>
      <c r="B1756" s="172">
        <v>24259</v>
      </c>
      <c r="C1756" s="173" t="s">
        <v>4611</v>
      </c>
      <c r="D1756" s="173">
        <v>24140</v>
      </c>
      <c r="E1756" s="173" t="s">
        <v>4611</v>
      </c>
      <c r="F1756" s="173" t="s">
        <v>2281</v>
      </c>
    </row>
    <row r="1757" spans="1:6" x14ac:dyDescent="0.35">
      <c r="A1757" s="149" t="str">
        <f t="shared" si="27"/>
        <v>24</v>
      </c>
      <c r="B1757" s="172">
        <v>24259</v>
      </c>
      <c r="C1757" s="173" t="s">
        <v>4611</v>
      </c>
      <c r="D1757" s="173">
        <v>24140</v>
      </c>
      <c r="E1757" s="173" t="s">
        <v>4611</v>
      </c>
      <c r="F1757" s="173" t="s">
        <v>5800</v>
      </c>
    </row>
    <row r="1758" spans="1:6" x14ac:dyDescent="0.35">
      <c r="A1758" s="149" t="str">
        <f t="shared" si="27"/>
        <v>24</v>
      </c>
      <c r="B1758" s="172">
        <v>24259</v>
      </c>
      <c r="C1758" s="173" t="s">
        <v>4611</v>
      </c>
      <c r="D1758" s="173">
        <v>24140</v>
      </c>
      <c r="E1758" s="173" t="s">
        <v>4611</v>
      </c>
      <c r="F1758" s="173" t="s">
        <v>5801</v>
      </c>
    </row>
    <row r="1759" spans="1:6" x14ac:dyDescent="0.35">
      <c r="A1759" s="149" t="str">
        <f t="shared" si="27"/>
        <v>24</v>
      </c>
      <c r="B1759" s="172">
        <v>24260</v>
      </c>
      <c r="C1759" s="173" t="s">
        <v>4612</v>
      </c>
      <c r="D1759" s="173">
        <v>24150</v>
      </c>
      <c r="E1759" s="173" t="s">
        <v>4612</v>
      </c>
      <c r="F1759" s="173"/>
    </row>
    <row r="1760" spans="1:6" x14ac:dyDescent="0.35">
      <c r="A1760" s="149" t="str">
        <f t="shared" si="27"/>
        <v>24</v>
      </c>
      <c r="B1760" s="172">
        <v>24260</v>
      </c>
      <c r="C1760" s="173" t="s">
        <v>4612</v>
      </c>
      <c r="D1760" s="173">
        <v>24150</v>
      </c>
      <c r="E1760" s="173" t="s">
        <v>4612</v>
      </c>
      <c r="F1760" s="173" t="s">
        <v>5802</v>
      </c>
    </row>
    <row r="1761" spans="1:6" x14ac:dyDescent="0.35">
      <c r="A1761" s="149" t="str">
        <f t="shared" si="27"/>
        <v>24</v>
      </c>
      <c r="B1761" s="172">
        <v>24261</v>
      </c>
      <c r="C1761" s="173" t="s">
        <v>4613</v>
      </c>
      <c r="D1761" s="173">
        <v>24260</v>
      </c>
      <c r="E1761" s="173" t="s">
        <v>4613</v>
      </c>
      <c r="F1761" s="173"/>
    </row>
    <row r="1762" spans="1:6" x14ac:dyDescent="0.35">
      <c r="A1762" s="149" t="str">
        <f t="shared" si="27"/>
        <v>24</v>
      </c>
      <c r="B1762" s="172">
        <v>24262</v>
      </c>
      <c r="C1762" s="173" t="s">
        <v>2282</v>
      </c>
      <c r="D1762" s="173">
        <v>24420</v>
      </c>
      <c r="E1762" s="173" t="s">
        <v>2282</v>
      </c>
      <c r="F1762" s="173"/>
    </row>
    <row r="1763" spans="1:6" x14ac:dyDescent="0.35">
      <c r="A1763" s="149" t="str">
        <f t="shared" si="27"/>
        <v>24</v>
      </c>
      <c r="B1763" s="172">
        <v>24263</v>
      </c>
      <c r="C1763" s="173" t="s">
        <v>2283</v>
      </c>
      <c r="D1763" s="173">
        <v>24550</v>
      </c>
      <c r="E1763" s="173" t="s">
        <v>2283</v>
      </c>
      <c r="F1763" s="173"/>
    </row>
    <row r="1764" spans="1:6" x14ac:dyDescent="0.35">
      <c r="A1764" s="149" t="str">
        <f t="shared" si="27"/>
        <v>24</v>
      </c>
      <c r="B1764" s="172">
        <v>24264</v>
      </c>
      <c r="C1764" s="173" t="s">
        <v>2284</v>
      </c>
      <c r="D1764" s="173">
        <v>24700</v>
      </c>
      <c r="E1764" s="173" t="s">
        <v>2284</v>
      </c>
      <c r="F1764" s="173"/>
    </row>
    <row r="1765" spans="1:6" x14ac:dyDescent="0.35">
      <c r="A1765" s="149" t="str">
        <f t="shared" si="27"/>
        <v>24</v>
      </c>
      <c r="B1765" s="172">
        <v>24266</v>
      </c>
      <c r="C1765" s="173" t="s">
        <v>2285</v>
      </c>
      <c r="D1765" s="173">
        <v>24350</v>
      </c>
      <c r="E1765" s="173" t="s">
        <v>2285</v>
      </c>
      <c r="F1765" s="173"/>
    </row>
    <row r="1766" spans="1:6" x14ac:dyDescent="0.35">
      <c r="A1766" s="149" t="str">
        <f t="shared" si="27"/>
        <v>24</v>
      </c>
      <c r="B1766" s="172">
        <v>24267</v>
      </c>
      <c r="C1766" s="173" t="s">
        <v>2286</v>
      </c>
      <c r="D1766" s="173">
        <v>24240</v>
      </c>
      <c r="E1766" s="173" t="s">
        <v>2286</v>
      </c>
      <c r="F1766" s="173"/>
    </row>
    <row r="1767" spans="1:6" x14ac:dyDescent="0.35">
      <c r="A1767" s="149" t="str">
        <f t="shared" si="27"/>
        <v>24</v>
      </c>
      <c r="B1767" s="172">
        <v>24268</v>
      </c>
      <c r="C1767" s="173" t="s">
        <v>2287</v>
      </c>
      <c r="D1767" s="173">
        <v>24220</v>
      </c>
      <c r="E1767" s="173" t="s">
        <v>2287</v>
      </c>
      <c r="F1767" s="173"/>
    </row>
    <row r="1768" spans="1:6" x14ac:dyDescent="0.35">
      <c r="A1768" s="149" t="str">
        <f t="shared" si="27"/>
        <v>24</v>
      </c>
      <c r="B1768" s="172">
        <v>24269</v>
      </c>
      <c r="C1768" s="173" t="s">
        <v>2288</v>
      </c>
      <c r="D1768" s="173">
        <v>24450</v>
      </c>
      <c r="E1768" s="173" t="s">
        <v>2288</v>
      </c>
      <c r="F1768" s="173"/>
    </row>
    <row r="1769" spans="1:6" x14ac:dyDescent="0.35">
      <c r="A1769" s="149" t="str">
        <f t="shared" si="27"/>
        <v>24</v>
      </c>
      <c r="B1769" s="172">
        <v>24271</v>
      </c>
      <c r="C1769" s="173" t="s">
        <v>4614</v>
      </c>
      <c r="D1769" s="173">
        <v>24470</v>
      </c>
      <c r="E1769" s="173" t="s">
        <v>4614</v>
      </c>
      <c r="F1769" s="173"/>
    </row>
    <row r="1770" spans="1:6" x14ac:dyDescent="0.35">
      <c r="A1770" s="149" t="str">
        <f t="shared" si="27"/>
        <v>24</v>
      </c>
      <c r="B1770" s="172">
        <v>24272</v>
      </c>
      <c r="C1770" s="173" t="s">
        <v>2289</v>
      </c>
      <c r="D1770" s="173">
        <v>24610</v>
      </c>
      <c r="E1770" s="173" t="s">
        <v>2289</v>
      </c>
      <c r="F1770" s="173"/>
    </row>
    <row r="1771" spans="1:6" x14ac:dyDescent="0.35">
      <c r="A1771" s="149" t="str">
        <f t="shared" si="27"/>
        <v>24</v>
      </c>
      <c r="B1771" s="172">
        <v>24273</v>
      </c>
      <c r="C1771" s="173" t="s">
        <v>2290</v>
      </c>
      <c r="D1771" s="173">
        <v>24480</v>
      </c>
      <c r="E1771" s="173" t="s">
        <v>2290</v>
      </c>
      <c r="F1771" s="173"/>
    </row>
    <row r="1772" spans="1:6" x14ac:dyDescent="0.35">
      <c r="A1772" s="149" t="str">
        <f t="shared" si="27"/>
        <v>24</v>
      </c>
      <c r="B1772" s="172">
        <v>24274</v>
      </c>
      <c r="C1772" s="173" t="s">
        <v>2291</v>
      </c>
      <c r="D1772" s="173">
        <v>24240</v>
      </c>
      <c r="E1772" s="173" t="s">
        <v>2291</v>
      </c>
      <c r="F1772" s="173"/>
    </row>
    <row r="1773" spans="1:6" x14ac:dyDescent="0.35">
      <c r="A1773" s="149" t="str">
        <f t="shared" si="27"/>
        <v>24</v>
      </c>
      <c r="B1773" s="172">
        <v>24276</v>
      </c>
      <c r="C1773" s="173" t="s">
        <v>2292</v>
      </c>
      <c r="D1773" s="173">
        <v>24240</v>
      </c>
      <c r="E1773" s="173" t="s">
        <v>2292</v>
      </c>
      <c r="F1773" s="173"/>
    </row>
    <row r="1774" spans="1:6" x14ac:dyDescent="0.35">
      <c r="A1774" s="149" t="str">
        <f t="shared" si="27"/>
        <v>24</v>
      </c>
      <c r="B1774" s="172">
        <v>24277</v>
      </c>
      <c r="C1774" s="173" t="s">
        <v>2293</v>
      </c>
      <c r="D1774" s="173">
        <v>24130</v>
      </c>
      <c r="E1774" s="173" t="s">
        <v>2293</v>
      </c>
      <c r="F1774" s="173"/>
    </row>
    <row r="1775" spans="1:6" x14ac:dyDescent="0.35">
      <c r="A1775" s="149" t="str">
        <f t="shared" si="27"/>
        <v>24</v>
      </c>
      <c r="B1775" s="172">
        <v>24278</v>
      </c>
      <c r="C1775" s="173" t="s">
        <v>2294</v>
      </c>
      <c r="D1775" s="173">
        <v>24560</v>
      </c>
      <c r="E1775" s="173" t="s">
        <v>2294</v>
      </c>
      <c r="F1775" s="173"/>
    </row>
    <row r="1776" spans="1:6" x14ac:dyDescent="0.35">
      <c r="A1776" s="149" t="str">
        <f t="shared" si="27"/>
        <v>24</v>
      </c>
      <c r="B1776" s="172">
        <v>24279</v>
      </c>
      <c r="C1776" s="173" t="s">
        <v>2295</v>
      </c>
      <c r="D1776" s="173">
        <v>24560</v>
      </c>
      <c r="E1776" s="173" t="s">
        <v>2295</v>
      </c>
      <c r="F1776" s="173"/>
    </row>
    <row r="1777" spans="1:6" x14ac:dyDescent="0.35">
      <c r="A1777" s="149" t="str">
        <f t="shared" si="27"/>
        <v>24</v>
      </c>
      <c r="B1777" s="172">
        <v>24280</v>
      </c>
      <c r="C1777" s="173" t="s">
        <v>2296</v>
      </c>
      <c r="D1777" s="173">
        <v>24540</v>
      </c>
      <c r="E1777" s="173" t="s">
        <v>2296</v>
      </c>
      <c r="F1777" s="173"/>
    </row>
    <row r="1778" spans="1:6" x14ac:dyDescent="0.35">
      <c r="A1778" s="149" t="str">
        <f t="shared" si="27"/>
        <v>24</v>
      </c>
      <c r="B1778" s="172">
        <v>24281</v>
      </c>
      <c r="C1778" s="173" t="s">
        <v>2297</v>
      </c>
      <c r="D1778" s="173">
        <v>24440</v>
      </c>
      <c r="E1778" s="173" t="s">
        <v>2297</v>
      </c>
      <c r="F1778" s="173"/>
    </row>
    <row r="1779" spans="1:6" x14ac:dyDescent="0.35">
      <c r="A1779" s="149" t="str">
        <f t="shared" si="27"/>
        <v>24</v>
      </c>
      <c r="B1779" s="172">
        <v>24282</v>
      </c>
      <c r="C1779" s="173" t="s">
        <v>2298</v>
      </c>
      <c r="D1779" s="173">
        <v>24560</v>
      </c>
      <c r="E1779" s="173" t="s">
        <v>2298</v>
      </c>
      <c r="F1779" s="173"/>
    </row>
    <row r="1780" spans="1:6" x14ac:dyDescent="0.35">
      <c r="A1780" s="149" t="str">
        <f t="shared" si="27"/>
        <v>24</v>
      </c>
      <c r="B1780" s="172">
        <v>24284</v>
      </c>
      <c r="C1780" s="173" t="s">
        <v>4615</v>
      </c>
      <c r="D1780" s="173">
        <v>24210</v>
      </c>
      <c r="E1780" s="173" t="s">
        <v>4615</v>
      </c>
      <c r="F1780" s="173"/>
    </row>
    <row r="1781" spans="1:6" x14ac:dyDescent="0.35">
      <c r="A1781" s="149" t="str">
        <f t="shared" si="27"/>
        <v>24</v>
      </c>
      <c r="B1781" s="172">
        <v>24285</v>
      </c>
      <c r="C1781" s="173" t="s">
        <v>4616</v>
      </c>
      <c r="D1781" s="173">
        <v>24140</v>
      </c>
      <c r="E1781" s="173" t="s">
        <v>4616</v>
      </c>
      <c r="F1781" s="173"/>
    </row>
    <row r="1782" spans="1:6" x14ac:dyDescent="0.35">
      <c r="A1782" s="149" t="str">
        <f t="shared" si="27"/>
        <v>24</v>
      </c>
      <c r="B1782" s="172">
        <v>24286</v>
      </c>
      <c r="C1782" s="173" t="s">
        <v>2300</v>
      </c>
      <c r="D1782" s="173">
        <v>24350</v>
      </c>
      <c r="E1782" s="173" t="s">
        <v>2300</v>
      </c>
      <c r="F1782" s="173"/>
    </row>
    <row r="1783" spans="1:6" x14ac:dyDescent="0.35">
      <c r="A1783" s="149" t="str">
        <f t="shared" si="27"/>
        <v>24</v>
      </c>
      <c r="B1783" s="172">
        <v>24287</v>
      </c>
      <c r="C1783" s="173" t="s">
        <v>2301</v>
      </c>
      <c r="D1783" s="173">
        <v>24560</v>
      </c>
      <c r="E1783" s="173" t="s">
        <v>2301</v>
      </c>
      <c r="F1783" s="173"/>
    </row>
    <row r="1784" spans="1:6" x14ac:dyDescent="0.35">
      <c r="A1784" s="149" t="str">
        <f t="shared" si="27"/>
        <v>24</v>
      </c>
      <c r="B1784" s="172">
        <v>24288</v>
      </c>
      <c r="C1784" s="173" t="s">
        <v>2302</v>
      </c>
      <c r="D1784" s="173">
        <v>24230</v>
      </c>
      <c r="E1784" s="173" t="s">
        <v>2302</v>
      </c>
      <c r="F1784" s="173"/>
    </row>
    <row r="1785" spans="1:6" x14ac:dyDescent="0.35">
      <c r="A1785" s="149" t="str">
        <f t="shared" si="27"/>
        <v>24</v>
      </c>
      <c r="B1785" s="172">
        <v>24289</v>
      </c>
      <c r="C1785" s="173" t="s">
        <v>2303</v>
      </c>
      <c r="D1785" s="173">
        <v>24230</v>
      </c>
      <c r="E1785" s="173" t="s">
        <v>2303</v>
      </c>
      <c r="F1785" s="173"/>
    </row>
    <row r="1786" spans="1:6" x14ac:dyDescent="0.35">
      <c r="A1786" s="149" t="str">
        <f t="shared" si="27"/>
        <v>24</v>
      </c>
      <c r="B1786" s="172">
        <v>24290</v>
      </c>
      <c r="C1786" s="173" t="s">
        <v>4617</v>
      </c>
      <c r="D1786" s="173">
        <v>24440</v>
      </c>
      <c r="E1786" s="173" t="s">
        <v>4617</v>
      </c>
      <c r="F1786" s="173"/>
    </row>
    <row r="1787" spans="1:6" x14ac:dyDescent="0.35">
      <c r="A1787" s="149" t="str">
        <f t="shared" si="27"/>
        <v>24</v>
      </c>
      <c r="B1787" s="172">
        <v>24291</v>
      </c>
      <c r="C1787" s="173" t="s">
        <v>4618</v>
      </c>
      <c r="D1787" s="173">
        <v>24290</v>
      </c>
      <c r="E1787" s="173" t="s">
        <v>4618</v>
      </c>
      <c r="F1787" s="173"/>
    </row>
    <row r="1788" spans="1:6" x14ac:dyDescent="0.35">
      <c r="A1788" s="149" t="str">
        <f t="shared" si="27"/>
        <v>24</v>
      </c>
      <c r="B1788" s="172">
        <v>24292</v>
      </c>
      <c r="C1788" s="173" t="s">
        <v>2305</v>
      </c>
      <c r="D1788" s="173">
        <v>24610</v>
      </c>
      <c r="E1788" s="173" t="s">
        <v>2305</v>
      </c>
      <c r="F1788" s="173"/>
    </row>
    <row r="1789" spans="1:6" x14ac:dyDescent="0.35">
      <c r="A1789" s="149" t="str">
        <f t="shared" si="27"/>
        <v>24</v>
      </c>
      <c r="B1789" s="172">
        <v>24293</v>
      </c>
      <c r="C1789" s="173" t="s">
        <v>2306</v>
      </c>
      <c r="D1789" s="173">
        <v>24170</v>
      </c>
      <c r="E1789" s="173" t="s">
        <v>2306</v>
      </c>
      <c r="F1789" s="173"/>
    </row>
    <row r="1790" spans="1:6" x14ac:dyDescent="0.35">
      <c r="A1790" s="149" t="str">
        <f t="shared" si="27"/>
        <v>24</v>
      </c>
      <c r="B1790" s="172">
        <v>24294</v>
      </c>
      <c r="C1790" s="173" t="s">
        <v>4619</v>
      </c>
      <c r="D1790" s="173">
        <v>24700</v>
      </c>
      <c r="E1790" s="173" t="s">
        <v>4619</v>
      </c>
      <c r="F1790" s="173"/>
    </row>
    <row r="1791" spans="1:6" x14ac:dyDescent="0.35">
      <c r="A1791" s="149" t="str">
        <f t="shared" si="27"/>
        <v>24</v>
      </c>
      <c r="B1791" s="172">
        <v>24295</v>
      </c>
      <c r="C1791" s="173" t="s">
        <v>2307</v>
      </c>
      <c r="D1791" s="173">
        <v>24110</v>
      </c>
      <c r="E1791" s="173" t="s">
        <v>2307</v>
      </c>
      <c r="F1791" s="173"/>
    </row>
    <row r="1792" spans="1:6" x14ac:dyDescent="0.35">
      <c r="A1792" s="149" t="str">
        <f t="shared" si="27"/>
        <v>24</v>
      </c>
      <c r="B1792" s="172">
        <v>24296</v>
      </c>
      <c r="C1792" s="173" t="s">
        <v>2308</v>
      </c>
      <c r="D1792" s="173">
        <v>24520</v>
      </c>
      <c r="E1792" s="173" t="s">
        <v>2308</v>
      </c>
      <c r="F1792" s="173"/>
    </row>
    <row r="1793" spans="1:6" x14ac:dyDescent="0.35">
      <c r="A1793" s="149" t="str">
        <f t="shared" si="27"/>
        <v>24</v>
      </c>
      <c r="B1793" s="172">
        <v>24297</v>
      </c>
      <c r="C1793" s="173" t="s">
        <v>4620</v>
      </c>
      <c r="D1793" s="173">
        <v>24700</v>
      </c>
      <c r="E1793" s="173" t="s">
        <v>4620</v>
      </c>
      <c r="F1793" s="173"/>
    </row>
    <row r="1794" spans="1:6" x14ac:dyDescent="0.35">
      <c r="A1794" s="149" t="str">
        <f t="shared" si="27"/>
        <v>24</v>
      </c>
      <c r="B1794" s="172">
        <v>24299</v>
      </c>
      <c r="C1794" s="173" t="s">
        <v>2310</v>
      </c>
      <c r="D1794" s="173">
        <v>24400</v>
      </c>
      <c r="E1794" s="173" t="s">
        <v>2310</v>
      </c>
      <c r="F1794" s="173"/>
    </row>
    <row r="1795" spans="1:6" x14ac:dyDescent="0.35">
      <c r="A1795" s="149" t="str">
        <f t="shared" si="27"/>
        <v>24</v>
      </c>
      <c r="B1795" s="172">
        <v>24300</v>
      </c>
      <c r="C1795" s="173" t="s">
        <v>2311</v>
      </c>
      <c r="D1795" s="173">
        <v>24250</v>
      </c>
      <c r="E1795" s="173" t="s">
        <v>2311</v>
      </c>
      <c r="F1795" s="173"/>
    </row>
    <row r="1796" spans="1:6" x14ac:dyDescent="0.35">
      <c r="A1796" s="149" t="str">
        <f t="shared" si="27"/>
        <v>24</v>
      </c>
      <c r="B1796" s="172">
        <v>24301</v>
      </c>
      <c r="C1796" s="173" t="s">
        <v>2312</v>
      </c>
      <c r="D1796" s="173">
        <v>24590</v>
      </c>
      <c r="E1796" s="173" t="s">
        <v>2312</v>
      </c>
      <c r="F1796" s="173"/>
    </row>
    <row r="1797" spans="1:6" x14ac:dyDescent="0.35">
      <c r="A1797" s="149" t="str">
        <f t="shared" ref="A1797:A1860" si="28">LEFT(B1797, 2)</f>
        <v>24</v>
      </c>
      <c r="B1797" s="172">
        <v>24302</v>
      </c>
      <c r="C1797" s="173" t="s">
        <v>2313</v>
      </c>
      <c r="D1797" s="173">
        <v>24390</v>
      </c>
      <c r="E1797" s="173" t="s">
        <v>2313</v>
      </c>
      <c r="F1797" s="173"/>
    </row>
    <row r="1798" spans="1:6" x14ac:dyDescent="0.35">
      <c r="A1798" s="149" t="str">
        <f t="shared" si="28"/>
        <v>24</v>
      </c>
      <c r="B1798" s="172">
        <v>24303</v>
      </c>
      <c r="C1798" s="173" t="s">
        <v>4621</v>
      </c>
      <c r="D1798" s="173">
        <v>24320</v>
      </c>
      <c r="E1798" s="173" t="s">
        <v>4621</v>
      </c>
      <c r="F1798" s="173"/>
    </row>
    <row r="1799" spans="1:6" x14ac:dyDescent="0.35">
      <c r="A1799" s="149" t="str">
        <f t="shared" si="28"/>
        <v>24</v>
      </c>
      <c r="B1799" s="172">
        <v>24303</v>
      </c>
      <c r="C1799" s="173" t="s">
        <v>4621</v>
      </c>
      <c r="D1799" s="173">
        <v>24320</v>
      </c>
      <c r="E1799" s="173" t="s">
        <v>4621</v>
      </c>
      <c r="F1799" s="173" t="s">
        <v>5803</v>
      </c>
    </row>
    <row r="1800" spans="1:6" x14ac:dyDescent="0.35">
      <c r="A1800" s="149" t="str">
        <f t="shared" si="28"/>
        <v>24</v>
      </c>
      <c r="B1800" s="172">
        <v>24304</v>
      </c>
      <c r="C1800" s="173" t="s">
        <v>2314</v>
      </c>
      <c r="D1800" s="173">
        <v>24800</v>
      </c>
      <c r="E1800" s="173" t="s">
        <v>2314</v>
      </c>
      <c r="F1800" s="173"/>
    </row>
    <row r="1801" spans="1:6" x14ac:dyDescent="0.35">
      <c r="A1801" s="149" t="str">
        <f t="shared" si="28"/>
        <v>24</v>
      </c>
      <c r="B1801" s="172">
        <v>24305</v>
      </c>
      <c r="C1801" s="173" t="s">
        <v>2315</v>
      </c>
      <c r="D1801" s="173">
        <v>24800</v>
      </c>
      <c r="E1801" s="173" t="s">
        <v>2315</v>
      </c>
      <c r="F1801" s="173"/>
    </row>
    <row r="1802" spans="1:6" x14ac:dyDescent="0.35">
      <c r="A1802" s="149" t="str">
        <f t="shared" si="28"/>
        <v>24</v>
      </c>
      <c r="B1802" s="172">
        <v>24306</v>
      </c>
      <c r="C1802" s="173" t="s">
        <v>2316</v>
      </c>
      <c r="D1802" s="173">
        <v>24230</v>
      </c>
      <c r="E1802" s="173" t="s">
        <v>2316</v>
      </c>
      <c r="F1802" s="173"/>
    </row>
    <row r="1803" spans="1:6" x14ac:dyDescent="0.35">
      <c r="A1803" s="149" t="str">
        <f t="shared" si="28"/>
        <v>24</v>
      </c>
      <c r="B1803" s="172">
        <v>24307</v>
      </c>
      <c r="C1803" s="173" t="s">
        <v>2317</v>
      </c>
      <c r="D1803" s="173">
        <v>24440</v>
      </c>
      <c r="E1803" s="173" t="s">
        <v>2317</v>
      </c>
      <c r="F1803" s="173"/>
    </row>
    <row r="1804" spans="1:6" x14ac:dyDescent="0.35">
      <c r="A1804" s="149" t="str">
        <f t="shared" si="28"/>
        <v>24</v>
      </c>
      <c r="B1804" s="172">
        <v>24308</v>
      </c>
      <c r="C1804" s="173" t="s">
        <v>2318</v>
      </c>
      <c r="D1804" s="173">
        <v>24460</v>
      </c>
      <c r="E1804" s="173" t="s">
        <v>2318</v>
      </c>
      <c r="F1804" s="173"/>
    </row>
    <row r="1805" spans="1:6" x14ac:dyDescent="0.35">
      <c r="A1805" s="149" t="str">
        <f t="shared" si="28"/>
        <v>24</v>
      </c>
      <c r="B1805" s="172">
        <v>24309</v>
      </c>
      <c r="C1805" s="173" t="s">
        <v>1947</v>
      </c>
      <c r="D1805" s="173">
        <v>24190</v>
      </c>
      <c r="E1805" s="173" t="s">
        <v>1947</v>
      </c>
      <c r="F1805" s="173"/>
    </row>
    <row r="1806" spans="1:6" x14ac:dyDescent="0.35">
      <c r="A1806" s="149" t="str">
        <f t="shared" si="28"/>
        <v>24</v>
      </c>
      <c r="B1806" s="172">
        <v>24311</v>
      </c>
      <c r="C1806" s="173" t="s">
        <v>2319</v>
      </c>
      <c r="D1806" s="173">
        <v>24300</v>
      </c>
      <c r="E1806" s="173" t="s">
        <v>2319</v>
      </c>
      <c r="F1806" s="173"/>
    </row>
    <row r="1807" spans="1:6" x14ac:dyDescent="0.35">
      <c r="A1807" s="149" t="str">
        <f t="shared" si="28"/>
        <v>24</v>
      </c>
      <c r="B1807" s="172">
        <v>24312</v>
      </c>
      <c r="C1807" s="173" t="s">
        <v>4622</v>
      </c>
      <c r="D1807" s="173">
        <v>24380</v>
      </c>
      <c r="E1807" s="173" t="s">
        <v>4622</v>
      </c>
      <c r="F1807" s="173" t="s">
        <v>2163</v>
      </c>
    </row>
    <row r="1808" spans="1:6" x14ac:dyDescent="0.35">
      <c r="A1808" s="149" t="str">
        <f t="shared" si="28"/>
        <v>24</v>
      </c>
      <c r="B1808" s="172">
        <v>24312</v>
      </c>
      <c r="C1808" s="173" t="s">
        <v>4622</v>
      </c>
      <c r="D1808" s="173">
        <v>24660</v>
      </c>
      <c r="E1808" s="173" t="s">
        <v>4622</v>
      </c>
      <c r="F1808" s="173" t="s">
        <v>5804</v>
      </c>
    </row>
    <row r="1809" spans="1:6" x14ac:dyDescent="0.35">
      <c r="A1809" s="149" t="str">
        <f t="shared" si="28"/>
        <v>24</v>
      </c>
      <c r="B1809" s="172">
        <v>24312</v>
      </c>
      <c r="C1809" s="173" t="s">
        <v>4622</v>
      </c>
      <c r="D1809" s="173">
        <v>24750</v>
      </c>
      <c r="E1809" s="173" t="s">
        <v>4622</v>
      </c>
      <c r="F1809" s="173" t="s">
        <v>2280</v>
      </c>
    </row>
    <row r="1810" spans="1:6" x14ac:dyDescent="0.35">
      <c r="A1810" s="149" t="str">
        <f t="shared" si="28"/>
        <v>24</v>
      </c>
      <c r="B1810" s="172">
        <v>24313</v>
      </c>
      <c r="C1810" s="173" t="s">
        <v>2320</v>
      </c>
      <c r="D1810" s="173">
        <v>24170</v>
      </c>
      <c r="E1810" s="173" t="s">
        <v>2320</v>
      </c>
      <c r="F1810" s="173"/>
    </row>
    <row r="1811" spans="1:6" x14ac:dyDescent="0.35">
      <c r="A1811" s="149" t="str">
        <f t="shared" si="28"/>
        <v>24</v>
      </c>
      <c r="B1811" s="172">
        <v>24316</v>
      </c>
      <c r="C1811" s="173" t="s">
        <v>4623</v>
      </c>
      <c r="D1811" s="173">
        <v>24410</v>
      </c>
      <c r="E1811" s="173" t="s">
        <v>4623</v>
      </c>
      <c r="F1811" s="173" t="s">
        <v>2189</v>
      </c>
    </row>
    <row r="1812" spans="1:6" x14ac:dyDescent="0.35">
      <c r="A1812" s="149" t="str">
        <f t="shared" si="28"/>
        <v>24</v>
      </c>
      <c r="B1812" s="172">
        <v>24316</v>
      </c>
      <c r="C1812" s="173" t="s">
        <v>4623</v>
      </c>
      <c r="D1812" s="173">
        <v>24410</v>
      </c>
      <c r="E1812" s="173" t="s">
        <v>4623</v>
      </c>
      <c r="F1812" s="173" t="s">
        <v>2322</v>
      </c>
    </row>
    <row r="1813" spans="1:6" x14ac:dyDescent="0.35">
      <c r="A1813" s="149" t="str">
        <f t="shared" si="28"/>
        <v>24</v>
      </c>
      <c r="B1813" s="172">
        <v>24317</v>
      </c>
      <c r="C1813" s="173" t="s">
        <v>2323</v>
      </c>
      <c r="D1813" s="173">
        <v>24590</v>
      </c>
      <c r="E1813" s="173" t="s">
        <v>2323</v>
      </c>
      <c r="F1813" s="173"/>
    </row>
    <row r="1814" spans="1:6" x14ac:dyDescent="0.35">
      <c r="A1814" s="149" t="str">
        <f t="shared" si="28"/>
        <v>24</v>
      </c>
      <c r="B1814" s="172">
        <v>24318</v>
      </c>
      <c r="C1814" s="173" t="s">
        <v>2324</v>
      </c>
      <c r="D1814" s="173">
        <v>24510</v>
      </c>
      <c r="E1814" s="173" t="s">
        <v>2324</v>
      </c>
      <c r="F1814" s="173"/>
    </row>
    <row r="1815" spans="1:6" x14ac:dyDescent="0.35">
      <c r="A1815" s="149" t="str">
        <f t="shared" si="28"/>
        <v>24</v>
      </c>
      <c r="B1815" s="172">
        <v>24319</v>
      </c>
      <c r="C1815" s="173" t="s">
        <v>4624</v>
      </c>
      <c r="D1815" s="173">
        <v>24310</v>
      </c>
      <c r="E1815" s="173" t="s">
        <v>4624</v>
      </c>
      <c r="F1815" s="173"/>
    </row>
    <row r="1816" spans="1:6" x14ac:dyDescent="0.35">
      <c r="A1816" s="149" t="str">
        <f t="shared" si="28"/>
        <v>24</v>
      </c>
      <c r="B1816" s="172">
        <v>24320</v>
      </c>
      <c r="C1816" s="173" t="s">
        <v>2325</v>
      </c>
      <c r="D1816" s="173">
        <v>24270</v>
      </c>
      <c r="E1816" s="173" t="s">
        <v>2325</v>
      </c>
      <c r="F1816" s="173"/>
    </row>
    <row r="1817" spans="1:6" x14ac:dyDescent="0.35">
      <c r="A1817" s="149" t="str">
        <f t="shared" si="28"/>
        <v>24</v>
      </c>
      <c r="B1817" s="172">
        <v>24321</v>
      </c>
      <c r="C1817" s="173" t="s">
        <v>2326</v>
      </c>
      <c r="D1817" s="173">
        <v>24120</v>
      </c>
      <c r="E1817" s="173" t="s">
        <v>2326</v>
      </c>
      <c r="F1817" s="173"/>
    </row>
    <row r="1818" spans="1:6" x14ac:dyDescent="0.35">
      <c r="A1818" s="149" t="str">
        <f t="shared" si="28"/>
        <v>24</v>
      </c>
      <c r="B1818" s="172">
        <v>24322</v>
      </c>
      <c r="C1818" s="173" t="s">
        <v>2327</v>
      </c>
      <c r="D1818" s="173">
        <v>24000</v>
      </c>
      <c r="E1818" s="173" t="s">
        <v>2327</v>
      </c>
      <c r="F1818" s="173"/>
    </row>
    <row r="1819" spans="1:6" x14ac:dyDescent="0.35">
      <c r="A1819" s="149" t="str">
        <f t="shared" si="28"/>
        <v>24</v>
      </c>
      <c r="B1819" s="172">
        <v>24323</v>
      </c>
      <c r="C1819" s="173" t="s">
        <v>4625</v>
      </c>
      <c r="D1819" s="173">
        <v>24600</v>
      </c>
      <c r="E1819" s="173" t="s">
        <v>4625</v>
      </c>
      <c r="F1819" s="173"/>
    </row>
    <row r="1820" spans="1:6" x14ac:dyDescent="0.35">
      <c r="A1820" s="149" t="str">
        <f t="shared" si="28"/>
        <v>24</v>
      </c>
      <c r="B1820" s="172">
        <v>24324</v>
      </c>
      <c r="C1820" s="173" t="s">
        <v>2328</v>
      </c>
      <c r="D1820" s="173">
        <v>24210</v>
      </c>
      <c r="E1820" s="173" t="s">
        <v>2328</v>
      </c>
      <c r="F1820" s="173"/>
    </row>
    <row r="1821" spans="1:6" x14ac:dyDescent="0.35">
      <c r="A1821" s="149" t="str">
        <f t="shared" si="28"/>
        <v>24</v>
      </c>
      <c r="B1821" s="172">
        <v>24325</v>
      </c>
      <c r="C1821" s="173" t="s">
        <v>4626</v>
      </c>
      <c r="D1821" s="173">
        <v>24370</v>
      </c>
      <c r="E1821" s="173" t="s">
        <v>4626</v>
      </c>
      <c r="F1821" s="173" t="s">
        <v>2177</v>
      </c>
    </row>
    <row r="1822" spans="1:6" x14ac:dyDescent="0.35">
      <c r="A1822" s="149" t="str">
        <f t="shared" si="28"/>
        <v>24</v>
      </c>
      <c r="B1822" s="172">
        <v>24325</v>
      </c>
      <c r="C1822" s="173" t="s">
        <v>4626</v>
      </c>
      <c r="D1822" s="173">
        <v>24370</v>
      </c>
      <c r="E1822" s="173" t="s">
        <v>4626</v>
      </c>
      <c r="F1822" s="173" t="s">
        <v>2321</v>
      </c>
    </row>
    <row r="1823" spans="1:6" x14ac:dyDescent="0.35">
      <c r="A1823" s="149" t="str">
        <f t="shared" si="28"/>
        <v>24</v>
      </c>
      <c r="B1823" s="172">
        <v>24325</v>
      </c>
      <c r="C1823" s="173" t="s">
        <v>4626</v>
      </c>
      <c r="D1823" s="173">
        <v>24370</v>
      </c>
      <c r="E1823" s="173" t="s">
        <v>4626</v>
      </c>
      <c r="F1823" s="173" t="s">
        <v>5805</v>
      </c>
    </row>
    <row r="1824" spans="1:6" x14ac:dyDescent="0.35">
      <c r="A1824" s="149" t="str">
        <f t="shared" si="28"/>
        <v>24</v>
      </c>
      <c r="B1824" s="172">
        <v>24326</v>
      </c>
      <c r="C1824" s="173" t="s">
        <v>4627</v>
      </c>
      <c r="D1824" s="173">
        <v>24620</v>
      </c>
      <c r="E1824" s="173" t="s">
        <v>4627</v>
      </c>
      <c r="F1824" s="173"/>
    </row>
    <row r="1825" spans="1:6" x14ac:dyDescent="0.35">
      <c r="A1825" s="149" t="str">
        <f t="shared" si="28"/>
        <v>24</v>
      </c>
      <c r="B1825" s="172">
        <v>24327</v>
      </c>
      <c r="C1825" s="173" t="s">
        <v>2329</v>
      </c>
      <c r="D1825" s="173">
        <v>24510</v>
      </c>
      <c r="E1825" s="173" t="s">
        <v>2329</v>
      </c>
      <c r="F1825" s="173"/>
    </row>
    <row r="1826" spans="1:6" x14ac:dyDescent="0.35">
      <c r="A1826" s="149" t="str">
        <f t="shared" si="28"/>
        <v>24</v>
      </c>
      <c r="B1826" s="172">
        <v>24328</v>
      </c>
      <c r="C1826" s="173" t="s">
        <v>4628</v>
      </c>
      <c r="D1826" s="173">
        <v>24360</v>
      </c>
      <c r="E1826" s="173" t="s">
        <v>4628</v>
      </c>
      <c r="F1826" s="173"/>
    </row>
    <row r="1827" spans="1:6" x14ac:dyDescent="0.35">
      <c r="A1827" s="149" t="str">
        <f t="shared" si="28"/>
        <v>24</v>
      </c>
      <c r="B1827" s="172">
        <v>24329</v>
      </c>
      <c r="C1827" s="173" t="s">
        <v>2330</v>
      </c>
      <c r="D1827" s="173">
        <v>24700</v>
      </c>
      <c r="E1827" s="173" t="s">
        <v>2330</v>
      </c>
      <c r="F1827" s="173"/>
    </row>
    <row r="1828" spans="1:6" x14ac:dyDescent="0.35">
      <c r="A1828" s="149" t="str">
        <f t="shared" si="28"/>
        <v>24</v>
      </c>
      <c r="B1828" s="172">
        <v>24330</v>
      </c>
      <c r="C1828" s="173" t="s">
        <v>2331</v>
      </c>
      <c r="D1828" s="173">
        <v>24580</v>
      </c>
      <c r="E1828" s="173" t="s">
        <v>2331</v>
      </c>
      <c r="F1828" s="173"/>
    </row>
    <row r="1829" spans="1:6" x14ac:dyDescent="0.35">
      <c r="A1829" s="149" t="str">
        <f t="shared" si="28"/>
        <v>24</v>
      </c>
      <c r="B1829" s="172">
        <v>24331</v>
      </c>
      <c r="C1829" s="173" t="s">
        <v>2332</v>
      </c>
      <c r="D1829" s="173">
        <v>24240</v>
      </c>
      <c r="E1829" s="173" t="s">
        <v>2332</v>
      </c>
      <c r="F1829" s="173"/>
    </row>
    <row r="1830" spans="1:6" x14ac:dyDescent="0.35">
      <c r="A1830" s="149" t="str">
        <f t="shared" si="28"/>
        <v>24</v>
      </c>
      <c r="B1830" s="172">
        <v>24334</v>
      </c>
      <c r="C1830" s="173" t="s">
        <v>2334</v>
      </c>
      <c r="D1830" s="173">
        <v>24150</v>
      </c>
      <c r="E1830" s="173" t="s">
        <v>2334</v>
      </c>
      <c r="F1830" s="173"/>
    </row>
    <row r="1831" spans="1:6" x14ac:dyDescent="0.35">
      <c r="A1831" s="149" t="str">
        <f t="shared" si="28"/>
        <v>24</v>
      </c>
      <c r="B1831" s="172">
        <v>24335</v>
      </c>
      <c r="C1831" s="173" t="s">
        <v>4629</v>
      </c>
      <c r="D1831" s="173">
        <v>33220</v>
      </c>
      <c r="E1831" s="173" t="s">
        <v>4629</v>
      </c>
      <c r="F1831" s="173"/>
    </row>
    <row r="1832" spans="1:6" x14ac:dyDescent="0.35">
      <c r="A1832" s="149" t="str">
        <f t="shared" si="28"/>
        <v>24</v>
      </c>
      <c r="B1832" s="172">
        <v>24336</v>
      </c>
      <c r="C1832" s="173" t="s">
        <v>4630</v>
      </c>
      <c r="D1832" s="173">
        <v>24370</v>
      </c>
      <c r="E1832" s="173" t="s">
        <v>4630</v>
      </c>
      <c r="F1832" s="173"/>
    </row>
    <row r="1833" spans="1:6" x14ac:dyDescent="0.35">
      <c r="A1833" s="149" t="str">
        <f t="shared" si="28"/>
        <v>24</v>
      </c>
      <c r="B1833" s="172">
        <v>24337</v>
      </c>
      <c r="C1833" s="173" t="s">
        <v>4631</v>
      </c>
      <c r="D1833" s="173">
        <v>24550</v>
      </c>
      <c r="E1833" s="173" t="s">
        <v>4631</v>
      </c>
      <c r="F1833" s="173"/>
    </row>
    <row r="1834" spans="1:6" x14ac:dyDescent="0.35">
      <c r="A1834" s="149" t="str">
        <f t="shared" si="28"/>
        <v>24</v>
      </c>
      <c r="B1834" s="172">
        <v>24338</v>
      </c>
      <c r="C1834" s="173" t="s">
        <v>4632</v>
      </c>
      <c r="D1834" s="173">
        <v>24150</v>
      </c>
      <c r="E1834" s="173" t="s">
        <v>4632</v>
      </c>
      <c r="F1834" s="173"/>
    </row>
    <row r="1835" spans="1:6" x14ac:dyDescent="0.35">
      <c r="A1835" s="149" t="str">
        <f t="shared" si="28"/>
        <v>24</v>
      </c>
      <c r="B1835" s="172">
        <v>24339</v>
      </c>
      <c r="C1835" s="173" t="s">
        <v>4633</v>
      </c>
      <c r="D1835" s="173">
        <v>24160</v>
      </c>
      <c r="E1835" s="173" t="s">
        <v>4633</v>
      </c>
      <c r="F1835" s="173"/>
    </row>
    <row r="1836" spans="1:6" x14ac:dyDescent="0.35">
      <c r="A1836" s="149" t="str">
        <f t="shared" si="28"/>
        <v>24</v>
      </c>
      <c r="B1836" s="172">
        <v>24340</v>
      </c>
      <c r="C1836" s="173" t="s">
        <v>2335</v>
      </c>
      <c r="D1836" s="173">
        <v>24130</v>
      </c>
      <c r="E1836" s="173" t="s">
        <v>2335</v>
      </c>
      <c r="F1836" s="173"/>
    </row>
    <row r="1837" spans="1:6" x14ac:dyDescent="0.35">
      <c r="A1837" s="149" t="str">
        <f t="shared" si="28"/>
        <v>24</v>
      </c>
      <c r="B1837" s="172">
        <v>24341</v>
      </c>
      <c r="C1837" s="173" t="s">
        <v>2336</v>
      </c>
      <c r="D1837" s="173">
        <v>24200</v>
      </c>
      <c r="E1837" s="173" t="s">
        <v>2336</v>
      </c>
      <c r="F1837" s="173"/>
    </row>
    <row r="1838" spans="1:6" x14ac:dyDescent="0.35">
      <c r="A1838" s="149" t="str">
        <f t="shared" si="28"/>
        <v>24</v>
      </c>
      <c r="B1838" s="172">
        <v>24345</v>
      </c>
      <c r="C1838" s="173" t="s">
        <v>2339</v>
      </c>
      <c r="D1838" s="173">
        <v>24140</v>
      </c>
      <c r="E1838" s="173" t="s">
        <v>2339</v>
      </c>
      <c r="F1838" s="173"/>
    </row>
    <row r="1839" spans="1:6" x14ac:dyDescent="0.35">
      <c r="A1839" s="149" t="str">
        <f t="shared" si="28"/>
        <v>24</v>
      </c>
      <c r="B1839" s="172">
        <v>24346</v>
      </c>
      <c r="C1839" s="173" t="s">
        <v>2340</v>
      </c>
      <c r="D1839" s="173">
        <v>24530</v>
      </c>
      <c r="E1839" s="173" t="s">
        <v>2340</v>
      </c>
      <c r="F1839" s="173"/>
    </row>
    <row r="1840" spans="1:6" x14ac:dyDescent="0.35">
      <c r="A1840" s="149" t="str">
        <f t="shared" si="28"/>
        <v>24</v>
      </c>
      <c r="B1840" s="172">
        <v>24347</v>
      </c>
      <c r="C1840" s="173" t="s">
        <v>2341</v>
      </c>
      <c r="D1840" s="173">
        <v>24440</v>
      </c>
      <c r="E1840" s="173" t="s">
        <v>2341</v>
      </c>
      <c r="F1840" s="173"/>
    </row>
    <row r="1841" spans="1:6" x14ac:dyDescent="0.35">
      <c r="A1841" s="149" t="str">
        <f t="shared" si="28"/>
        <v>24</v>
      </c>
      <c r="B1841" s="172">
        <v>24348</v>
      </c>
      <c r="C1841" s="173" t="s">
        <v>4634</v>
      </c>
      <c r="D1841" s="173">
        <v>24500</v>
      </c>
      <c r="E1841" s="173" t="s">
        <v>4634</v>
      </c>
      <c r="F1841" s="173"/>
    </row>
    <row r="1842" spans="1:6" x14ac:dyDescent="0.35">
      <c r="A1842" s="149" t="str">
        <f t="shared" si="28"/>
        <v>24</v>
      </c>
      <c r="B1842" s="172">
        <v>24349</v>
      </c>
      <c r="C1842" s="173" t="s">
        <v>4635</v>
      </c>
      <c r="D1842" s="173">
        <v>24240</v>
      </c>
      <c r="E1842" s="173" t="s">
        <v>4635</v>
      </c>
      <c r="F1842" s="173"/>
    </row>
    <row r="1843" spans="1:6" x14ac:dyDescent="0.35">
      <c r="A1843" s="149" t="str">
        <f t="shared" si="28"/>
        <v>24</v>
      </c>
      <c r="B1843" s="172">
        <v>24350</v>
      </c>
      <c r="C1843" s="173" t="s">
        <v>4636</v>
      </c>
      <c r="D1843" s="173">
        <v>24430</v>
      </c>
      <c r="E1843" s="173" t="s">
        <v>4636</v>
      </c>
      <c r="F1843" s="173"/>
    </row>
    <row r="1844" spans="1:6" x14ac:dyDescent="0.35">
      <c r="A1844" s="149" t="str">
        <f t="shared" si="28"/>
        <v>24</v>
      </c>
      <c r="B1844" s="172">
        <v>24351</v>
      </c>
      <c r="C1844" s="173" t="s">
        <v>2342</v>
      </c>
      <c r="D1844" s="173">
        <v>24240</v>
      </c>
      <c r="E1844" s="173" t="s">
        <v>2342</v>
      </c>
      <c r="F1844" s="173"/>
    </row>
    <row r="1845" spans="1:6" x14ac:dyDescent="0.35">
      <c r="A1845" s="149" t="str">
        <f t="shared" si="28"/>
        <v>24</v>
      </c>
      <c r="B1845" s="172">
        <v>24352</v>
      </c>
      <c r="C1845" s="173" t="s">
        <v>2343</v>
      </c>
      <c r="D1845" s="173">
        <v>24600</v>
      </c>
      <c r="E1845" s="173" t="s">
        <v>2343</v>
      </c>
      <c r="F1845" s="173"/>
    </row>
    <row r="1846" spans="1:6" x14ac:dyDescent="0.35">
      <c r="A1846" s="149" t="str">
        <f t="shared" si="28"/>
        <v>24</v>
      </c>
      <c r="B1846" s="172">
        <v>24353</v>
      </c>
      <c r="C1846" s="173" t="s">
        <v>4637</v>
      </c>
      <c r="D1846" s="173">
        <v>24340</v>
      </c>
      <c r="E1846" s="173" t="s">
        <v>4637</v>
      </c>
      <c r="F1846" s="173"/>
    </row>
    <row r="1847" spans="1:6" x14ac:dyDescent="0.35">
      <c r="A1847" s="149" t="str">
        <f t="shared" si="28"/>
        <v>24</v>
      </c>
      <c r="B1847" s="172">
        <v>24354</v>
      </c>
      <c r="C1847" s="173" t="s">
        <v>4638</v>
      </c>
      <c r="D1847" s="173">
        <v>24490</v>
      </c>
      <c r="E1847" s="173" t="s">
        <v>4638</v>
      </c>
      <c r="F1847" s="173"/>
    </row>
    <row r="1848" spans="1:6" x14ac:dyDescent="0.35">
      <c r="A1848" s="149" t="str">
        <f t="shared" si="28"/>
        <v>24</v>
      </c>
      <c r="B1848" s="172">
        <v>24354</v>
      </c>
      <c r="C1848" s="173" t="s">
        <v>4638</v>
      </c>
      <c r="D1848" s="173">
        <v>24490</v>
      </c>
      <c r="E1848" s="173" t="s">
        <v>4638</v>
      </c>
      <c r="F1848" s="173" t="s">
        <v>5806</v>
      </c>
    </row>
    <row r="1849" spans="1:6" x14ac:dyDescent="0.35">
      <c r="A1849" s="149" t="str">
        <f t="shared" si="28"/>
        <v>24</v>
      </c>
      <c r="B1849" s="172">
        <v>24354</v>
      </c>
      <c r="C1849" s="173" t="s">
        <v>4638</v>
      </c>
      <c r="D1849" s="173">
        <v>24490</v>
      </c>
      <c r="E1849" s="173" t="s">
        <v>4638</v>
      </c>
      <c r="F1849" s="173" t="s">
        <v>5807</v>
      </c>
    </row>
    <row r="1850" spans="1:6" x14ac:dyDescent="0.35">
      <c r="A1850" s="149" t="str">
        <f t="shared" si="28"/>
        <v>24</v>
      </c>
      <c r="B1850" s="172">
        <v>24355</v>
      </c>
      <c r="C1850" s="173" t="s">
        <v>4639</v>
      </c>
      <c r="D1850" s="173">
        <v>24250</v>
      </c>
      <c r="E1850" s="173" t="s">
        <v>4639</v>
      </c>
      <c r="F1850" s="173"/>
    </row>
    <row r="1851" spans="1:6" x14ac:dyDescent="0.35">
      <c r="A1851" s="149" t="str">
        <f t="shared" si="28"/>
        <v>24</v>
      </c>
      <c r="B1851" s="172">
        <v>24356</v>
      </c>
      <c r="C1851" s="173" t="s">
        <v>4640</v>
      </c>
      <c r="D1851" s="173">
        <v>24580</v>
      </c>
      <c r="E1851" s="173" t="s">
        <v>4640</v>
      </c>
      <c r="F1851" s="173"/>
    </row>
    <row r="1852" spans="1:6" x14ac:dyDescent="0.35">
      <c r="A1852" s="149" t="str">
        <f t="shared" si="28"/>
        <v>24</v>
      </c>
      <c r="B1852" s="172">
        <v>24356</v>
      </c>
      <c r="C1852" s="173" t="s">
        <v>4640</v>
      </c>
      <c r="D1852" s="173">
        <v>24580</v>
      </c>
      <c r="E1852" s="173" t="s">
        <v>4640</v>
      </c>
      <c r="F1852" s="173" t="s">
        <v>5808</v>
      </c>
    </row>
    <row r="1853" spans="1:6" x14ac:dyDescent="0.35">
      <c r="A1853" s="149" t="str">
        <f t="shared" si="28"/>
        <v>24</v>
      </c>
      <c r="B1853" s="172">
        <v>24357</v>
      </c>
      <c r="C1853" s="173" t="s">
        <v>4641</v>
      </c>
      <c r="D1853" s="173">
        <v>24240</v>
      </c>
      <c r="E1853" s="173" t="s">
        <v>4641</v>
      </c>
      <c r="F1853" s="173"/>
    </row>
    <row r="1854" spans="1:6" x14ac:dyDescent="0.35">
      <c r="A1854" s="149" t="str">
        <f t="shared" si="28"/>
        <v>24</v>
      </c>
      <c r="B1854" s="172">
        <v>24359</v>
      </c>
      <c r="C1854" s="173" t="s">
        <v>2344</v>
      </c>
      <c r="D1854" s="173">
        <v>24500</v>
      </c>
      <c r="E1854" s="173" t="s">
        <v>2344</v>
      </c>
      <c r="F1854" s="173"/>
    </row>
    <row r="1855" spans="1:6" x14ac:dyDescent="0.35">
      <c r="A1855" s="149" t="str">
        <f t="shared" si="28"/>
        <v>24</v>
      </c>
      <c r="B1855" s="172">
        <v>24360</v>
      </c>
      <c r="C1855" s="173" t="s">
        <v>2345</v>
      </c>
      <c r="D1855" s="173">
        <v>24170</v>
      </c>
      <c r="E1855" s="173" t="s">
        <v>2345</v>
      </c>
      <c r="F1855" s="173"/>
    </row>
    <row r="1856" spans="1:6" x14ac:dyDescent="0.35">
      <c r="A1856" s="149" t="str">
        <f t="shared" si="28"/>
        <v>24</v>
      </c>
      <c r="B1856" s="172">
        <v>24361</v>
      </c>
      <c r="C1856" s="173" t="s">
        <v>4642</v>
      </c>
      <c r="D1856" s="173">
        <v>24520</v>
      </c>
      <c r="E1856" s="173" t="s">
        <v>4642</v>
      </c>
      <c r="F1856" s="173"/>
    </row>
    <row r="1857" spans="1:6" x14ac:dyDescent="0.35">
      <c r="A1857" s="149" t="str">
        <f t="shared" si="28"/>
        <v>24</v>
      </c>
      <c r="B1857" s="172">
        <v>24362</v>
      </c>
      <c r="C1857" s="173" t="s">
        <v>4643</v>
      </c>
      <c r="D1857" s="173">
        <v>24380</v>
      </c>
      <c r="E1857" s="173" t="s">
        <v>4643</v>
      </c>
      <c r="F1857" s="173" t="s">
        <v>2178</v>
      </c>
    </row>
    <row r="1858" spans="1:6" x14ac:dyDescent="0.35">
      <c r="A1858" s="149" t="str">
        <f t="shared" si="28"/>
        <v>24</v>
      </c>
      <c r="B1858" s="172">
        <v>24362</v>
      </c>
      <c r="C1858" s="173" t="s">
        <v>4643</v>
      </c>
      <c r="D1858" s="173">
        <v>24510</v>
      </c>
      <c r="E1858" s="173" t="s">
        <v>4643</v>
      </c>
      <c r="F1858" s="173" t="s">
        <v>5810</v>
      </c>
    </row>
    <row r="1859" spans="1:6" x14ac:dyDescent="0.35">
      <c r="A1859" s="149" t="str">
        <f t="shared" si="28"/>
        <v>24</v>
      </c>
      <c r="B1859" s="172">
        <v>24362</v>
      </c>
      <c r="C1859" s="173" t="s">
        <v>4643</v>
      </c>
      <c r="D1859" s="173">
        <v>24510</v>
      </c>
      <c r="E1859" s="173" t="s">
        <v>4643</v>
      </c>
      <c r="F1859" s="173" t="s">
        <v>5809</v>
      </c>
    </row>
    <row r="1860" spans="1:6" x14ac:dyDescent="0.35">
      <c r="A1860" s="149" t="str">
        <f t="shared" si="28"/>
        <v>24</v>
      </c>
      <c r="B1860" s="172">
        <v>24364</v>
      </c>
      <c r="C1860" s="173" t="s">
        <v>4644</v>
      </c>
      <c r="D1860" s="173">
        <v>24120</v>
      </c>
      <c r="E1860" s="173" t="s">
        <v>4644</v>
      </c>
      <c r="F1860" s="173" t="s">
        <v>2194</v>
      </c>
    </row>
    <row r="1861" spans="1:6" x14ac:dyDescent="0.35">
      <c r="A1861" s="149" t="str">
        <f t="shared" ref="A1861:A1924" si="29">LEFT(B1861, 2)</f>
        <v>24</v>
      </c>
      <c r="B1861" s="172">
        <v>24364</v>
      </c>
      <c r="C1861" s="173" t="s">
        <v>4644</v>
      </c>
      <c r="D1861" s="173">
        <v>24290</v>
      </c>
      <c r="E1861" s="173" t="s">
        <v>4644</v>
      </c>
      <c r="F1861" s="173" t="s">
        <v>5811</v>
      </c>
    </row>
    <row r="1862" spans="1:6" x14ac:dyDescent="0.35">
      <c r="A1862" s="149" t="str">
        <f t="shared" si="29"/>
        <v>24</v>
      </c>
      <c r="B1862" s="172">
        <v>24365</v>
      </c>
      <c r="C1862" s="173" t="s">
        <v>4645</v>
      </c>
      <c r="D1862" s="173">
        <v>24380</v>
      </c>
      <c r="E1862" s="173" t="s">
        <v>4645</v>
      </c>
      <c r="F1862" s="173"/>
    </row>
    <row r="1863" spans="1:6" x14ac:dyDescent="0.35">
      <c r="A1863" s="149" t="str">
        <f t="shared" si="29"/>
        <v>24</v>
      </c>
      <c r="B1863" s="172">
        <v>24366</v>
      </c>
      <c r="C1863" s="173" t="s">
        <v>4646</v>
      </c>
      <c r="D1863" s="173">
        <v>24200</v>
      </c>
      <c r="E1863" s="173" t="s">
        <v>4646</v>
      </c>
      <c r="F1863" s="173"/>
    </row>
    <row r="1864" spans="1:6" x14ac:dyDescent="0.35">
      <c r="A1864" s="149" t="str">
        <f t="shared" si="29"/>
        <v>24</v>
      </c>
      <c r="B1864" s="172">
        <v>24367</v>
      </c>
      <c r="C1864" s="173" t="s">
        <v>4647</v>
      </c>
      <c r="D1864" s="173">
        <v>24190</v>
      </c>
      <c r="E1864" s="173" t="s">
        <v>4647</v>
      </c>
      <c r="F1864" s="173"/>
    </row>
    <row r="1865" spans="1:6" x14ac:dyDescent="0.35">
      <c r="A1865" s="149" t="str">
        <f t="shared" si="29"/>
        <v>24</v>
      </c>
      <c r="B1865" s="172">
        <v>24370</v>
      </c>
      <c r="C1865" s="173" t="s">
        <v>4648</v>
      </c>
      <c r="D1865" s="173">
        <v>24230</v>
      </c>
      <c r="E1865" s="173" t="s">
        <v>4648</v>
      </c>
      <c r="F1865" s="173"/>
    </row>
    <row r="1866" spans="1:6" x14ac:dyDescent="0.35">
      <c r="A1866" s="149" t="str">
        <f t="shared" si="29"/>
        <v>24</v>
      </c>
      <c r="B1866" s="172">
        <v>24371</v>
      </c>
      <c r="C1866" s="173" t="s">
        <v>4649</v>
      </c>
      <c r="D1866" s="173">
        <v>24110</v>
      </c>
      <c r="E1866" s="173" t="s">
        <v>4649</v>
      </c>
      <c r="F1866" s="173"/>
    </row>
    <row r="1867" spans="1:6" x14ac:dyDescent="0.35">
      <c r="A1867" s="149" t="str">
        <f t="shared" si="29"/>
        <v>24</v>
      </c>
      <c r="B1867" s="172">
        <v>24372</v>
      </c>
      <c r="C1867" s="173" t="s">
        <v>4650</v>
      </c>
      <c r="D1867" s="173">
        <v>24110</v>
      </c>
      <c r="E1867" s="173" t="s">
        <v>4650</v>
      </c>
      <c r="F1867" s="173"/>
    </row>
    <row r="1868" spans="1:6" x14ac:dyDescent="0.35">
      <c r="A1868" s="149" t="str">
        <f t="shared" si="29"/>
        <v>24</v>
      </c>
      <c r="B1868" s="172">
        <v>24373</v>
      </c>
      <c r="C1868" s="173" t="s">
        <v>4651</v>
      </c>
      <c r="D1868" s="173">
        <v>24500</v>
      </c>
      <c r="E1868" s="173" t="s">
        <v>4651</v>
      </c>
      <c r="F1868" s="173"/>
    </row>
    <row r="1869" spans="1:6" x14ac:dyDescent="0.35">
      <c r="A1869" s="149" t="str">
        <f t="shared" si="29"/>
        <v>24</v>
      </c>
      <c r="B1869" s="172">
        <v>24374</v>
      </c>
      <c r="C1869" s="173" t="s">
        <v>4652</v>
      </c>
      <c r="D1869" s="173">
        <v>24560</v>
      </c>
      <c r="E1869" s="173" t="s">
        <v>4652</v>
      </c>
      <c r="F1869" s="173"/>
    </row>
    <row r="1870" spans="1:6" x14ac:dyDescent="0.35">
      <c r="A1870" s="149" t="str">
        <f t="shared" si="29"/>
        <v>24</v>
      </c>
      <c r="B1870" s="172">
        <v>24375</v>
      </c>
      <c r="C1870" s="173" t="s">
        <v>4653</v>
      </c>
      <c r="D1870" s="173">
        <v>24250</v>
      </c>
      <c r="E1870" s="173" t="s">
        <v>4653</v>
      </c>
      <c r="F1870" s="173"/>
    </row>
    <row r="1871" spans="1:6" x14ac:dyDescent="0.35">
      <c r="A1871" s="149" t="str">
        <f t="shared" si="29"/>
        <v>24</v>
      </c>
      <c r="B1871" s="172">
        <v>24376</v>
      </c>
      <c r="C1871" s="173" t="s">
        <v>4654</v>
      </c>
      <c r="D1871" s="173">
        <v>24410</v>
      </c>
      <c r="E1871" s="173" t="s">
        <v>4654</v>
      </c>
      <c r="F1871" s="173" t="s">
        <v>2337</v>
      </c>
    </row>
    <row r="1872" spans="1:6" x14ac:dyDescent="0.35">
      <c r="A1872" s="149" t="str">
        <f t="shared" si="29"/>
        <v>24</v>
      </c>
      <c r="B1872" s="172">
        <v>24376</v>
      </c>
      <c r="C1872" s="173" t="s">
        <v>4654</v>
      </c>
      <c r="D1872" s="173">
        <v>24410</v>
      </c>
      <c r="E1872" s="173" t="s">
        <v>4654</v>
      </c>
      <c r="F1872" s="173" t="s">
        <v>5812</v>
      </c>
    </row>
    <row r="1873" spans="1:6" x14ac:dyDescent="0.35">
      <c r="A1873" s="149" t="str">
        <f t="shared" si="29"/>
        <v>24</v>
      </c>
      <c r="B1873" s="172">
        <v>24377</v>
      </c>
      <c r="C1873" s="173" t="s">
        <v>4655</v>
      </c>
      <c r="D1873" s="173">
        <v>24260</v>
      </c>
      <c r="E1873" s="173" t="s">
        <v>4655</v>
      </c>
      <c r="F1873" s="173"/>
    </row>
    <row r="1874" spans="1:6" x14ac:dyDescent="0.35">
      <c r="A1874" s="149" t="str">
        <f t="shared" si="29"/>
        <v>24</v>
      </c>
      <c r="B1874" s="172">
        <v>24378</v>
      </c>
      <c r="C1874" s="173" t="s">
        <v>4656</v>
      </c>
      <c r="D1874" s="173">
        <v>24540</v>
      </c>
      <c r="E1874" s="173" t="s">
        <v>4656</v>
      </c>
      <c r="F1874" s="173"/>
    </row>
    <row r="1875" spans="1:6" x14ac:dyDescent="0.35">
      <c r="A1875" s="149" t="str">
        <f t="shared" si="29"/>
        <v>24</v>
      </c>
      <c r="B1875" s="172">
        <v>24379</v>
      </c>
      <c r="C1875" s="173" t="s">
        <v>4657</v>
      </c>
      <c r="D1875" s="173">
        <v>24440</v>
      </c>
      <c r="E1875" s="173" t="s">
        <v>4657</v>
      </c>
      <c r="F1875" s="173"/>
    </row>
    <row r="1876" spans="1:6" x14ac:dyDescent="0.35">
      <c r="A1876" s="149" t="str">
        <f t="shared" si="29"/>
        <v>24</v>
      </c>
      <c r="B1876" s="172">
        <v>24380</v>
      </c>
      <c r="C1876" s="173" t="s">
        <v>4658</v>
      </c>
      <c r="D1876" s="173">
        <v>24700</v>
      </c>
      <c r="E1876" s="173" t="s">
        <v>4658</v>
      </c>
      <c r="F1876" s="173"/>
    </row>
    <row r="1877" spans="1:6" x14ac:dyDescent="0.35">
      <c r="A1877" s="149" t="str">
        <f t="shared" si="29"/>
        <v>24</v>
      </c>
      <c r="B1877" s="172">
        <v>24381</v>
      </c>
      <c r="C1877" s="173" t="s">
        <v>4659</v>
      </c>
      <c r="D1877" s="173">
        <v>24360</v>
      </c>
      <c r="E1877" s="173" t="s">
        <v>4659</v>
      </c>
      <c r="F1877" s="173"/>
    </row>
    <row r="1878" spans="1:6" x14ac:dyDescent="0.35">
      <c r="A1878" s="149" t="str">
        <f t="shared" si="29"/>
        <v>24</v>
      </c>
      <c r="B1878" s="172">
        <v>24382</v>
      </c>
      <c r="C1878" s="173" t="s">
        <v>4660</v>
      </c>
      <c r="D1878" s="173">
        <v>24150</v>
      </c>
      <c r="E1878" s="173" t="s">
        <v>4660</v>
      </c>
      <c r="F1878" s="173"/>
    </row>
    <row r="1879" spans="1:6" x14ac:dyDescent="0.35">
      <c r="A1879" s="149" t="str">
        <f t="shared" si="29"/>
        <v>24</v>
      </c>
      <c r="B1879" s="172">
        <v>24383</v>
      </c>
      <c r="C1879" s="173" t="s">
        <v>4661</v>
      </c>
      <c r="D1879" s="173">
        <v>24500</v>
      </c>
      <c r="E1879" s="173" t="s">
        <v>4661</v>
      </c>
      <c r="F1879" s="173"/>
    </row>
    <row r="1880" spans="1:6" x14ac:dyDescent="0.35">
      <c r="A1880" s="149" t="str">
        <f t="shared" si="29"/>
        <v>24</v>
      </c>
      <c r="B1880" s="172">
        <v>24384</v>
      </c>
      <c r="C1880" s="173" t="s">
        <v>4662</v>
      </c>
      <c r="D1880" s="173">
        <v>24540</v>
      </c>
      <c r="E1880" s="173" t="s">
        <v>4662</v>
      </c>
      <c r="F1880" s="173"/>
    </row>
    <row r="1881" spans="1:6" x14ac:dyDescent="0.35">
      <c r="A1881" s="149" t="str">
        <f t="shared" si="29"/>
        <v>24</v>
      </c>
      <c r="B1881" s="172">
        <v>24385</v>
      </c>
      <c r="C1881" s="173" t="s">
        <v>4663</v>
      </c>
      <c r="D1881" s="173">
        <v>24560</v>
      </c>
      <c r="E1881" s="173" t="s">
        <v>4663</v>
      </c>
      <c r="F1881" s="173"/>
    </row>
    <row r="1882" spans="1:6" x14ac:dyDescent="0.35">
      <c r="A1882" s="149" t="str">
        <f t="shared" si="29"/>
        <v>24</v>
      </c>
      <c r="B1882" s="172">
        <v>24386</v>
      </c>
      <c r="C1882" s="173" t="s">
        <v>4664</v>
      </c>
      <c r="D1882" s="173">
        <v>24550</v>
      </c>
      <c r="E1882" s="173" t="s">
        <v>4664</v>
      </c>
      <c r="F1882" s="173"/>
    </row>
    <row r="1883" spans="1:6" x14ac:dyDescent="0.35">
      <c r="A1883" s="149" t="str">
        <f t="shared" si="29"/>
        <v>24</v>
      </c>
      <c r="B1883" s="172">
        <v>24388</v>
      </c>
      <c r="C1883" s="173" t="s">
        <v>4665</v>
      </c>
      <c r="D1883" s="173">
        <v>24260</v>
      </c>
      <c r="E1883" s="173" t="s">
        <v>4665</v>
      </c>
      <c r="F1883" s="173"/>
    </row>
    <row r="1884" spans="1:6" x14ac:dyDescent="0.35">
      <c r="A1884" s="149" t="str">
        <f t="shared" si="29"/>
        <v>24</v>
      </c>
      <c r="B1884" s="172">
        <v>24390</v>
      </c>
      <c r="C1884" s="173" t="s">
        <v>4666</v>
      </c>
      <c r="D1884" s="173">
        <v>24330</v>
      </c>
      <c r="E1884" s="173" t="s">
        <v>4666</v>
      </c>
      <c r="F1884" s="173"/>
    </row>
    <row r="1885" spans="1:6" x14ac:dyDescent="0.35">
      <c r="A1885" s="149" t="str">
        <f t="shared" si="29"/>
        <v>24</v>
      </c>
      <c r="B1885" s="172">
        <v>24392</v>
      </c>
      <c r="C1885" s="173" t="s">
        <v>4667</v>
      </c>
      <c r="D1885" s="173">
        <v>24590</v>
      </c>
      <c r="E1885" s="173" t="s">
        <v>4667</v>
      </c>
      <c r="F1885" s="173"/>
    </row>
    <row r="1886" spans="1:6" x14ac:dyDescent="0.35">
      <c r="A1886" s="149" t="str">
        <f t="shared" si="29"/>
        <v>24</v>
      </c>
      <c r="B1886" s="172">
        <v>24393</v>
      </c>
      <c r="C1886" s="173" t="s">
        <v>4668</v>
      </c>
      <c r="D1886" s="173">
        <v>24440</v>
      </c>
      <c r="E1886" s="173" t="s">
        <v>4668</v>
      </c>
      <c r="F1886" s="173"/>
    </row>
    <row r="1887" spans="1:6" x14ac:dyDescent="0.35">
      <c r="A1887" s="149" t="str">
        <f t="shared" si="29"/>
        <v>24</v>
      </c>
      <c r="B1887" s="172">
        <v>24394</v>
      </c>
      <c r="C1887" s="173" t="s">
        <v>4669</v>
      </c>
      <c r="D1887" s="173">
        <v>24340</v>
      </c>
      <c r="E1887" s="173" t="s">
        <v>4669</v>
      </c>
      <c r="F1887" s="173"/>
    </row>
    <row r="1888" spans="1:6" x14ac:dyDescent="0.35">
      <c r="A1888" s="149" t="str">
        <f t="shared" si="29"/>
        <v>24</v>
      </c>
      <c r="B1888" s="172">
        <v>24395</v>
      </c>
      <c r="C1888" s="173" t="s">
        <v>4670</v>
      </c>
      <c r="D1888" s="173">
        <v>24250</v>
      </c>
      <c r="E1888" s="173" t="s">
        <v>4670</v>
      </c>
      <c r="F1888" s="173"/>
    </row>
    <row r="1889" spans="1:6" x14ac:dyDescent="0.35">
      <c r="A1889" s="149" t="str">
        <f t="shared" si="29"/>
        <v>24</v>
      </c>
      <c r="B1889" s="172">
        <v>24396</v>
      </c>
      <c r="C1889" s="173" t="s">
        <v>4346</v>
      </c>
      <c r="D1889" s="173">
        <v>24220</v>
      </c>
      <c r="E1889" s="173" t="s">
        <v>4346</v>
      </c>
      <c r="F1889" s="173"/>
    </row>
    <row r="1890" spans="1:6" x14ac:dyDescent="0.35">
      <c r="A1890" s="149" t="str">
        <f t="shared" si="29"/>
        <v>24</v>
      </c>
      <c r="B1890" s="172">
        <v>24397</v>
      </c>
      <c r="C1890" s="173" t="s">
        <v>4671</v>
      </c>
      <c r="D1890" s="173">
        <v>24270</v>
      </c>
      <c r="E1890" s="173" t="s">
        <v>4671</v>
      </c>
      <c r="F1890" s="173"/>
    </row>
    <row r="1891" spans="1:6" x14ac:dyDescent="0.35">
      <c r="A1891" s="149" t="str">
        <f t="shared" si="29"/>
        <v>24</v>
      </c>
      <c r="B1891" s="172">
        <v>24398</v>
      </c>
      <c r="C1891" s="173" t="s">
        <v>4672</v>
      </c>
      <c r="D1891" s="173">
        <v>24360</v>
      </c>
      <c r="E1891" s="173" t="s">
        <v>4672</v>
      </c>
      <c r="F1891" s="173"/>
    </row>
    <row r="1892" spans="1:6" x14ac:dyDescent="0.35">
      <c r="A1892" s="149" t="str">
        <f t="shared" si="29"/>
        <v>24</v>
      </c>
      <c r="B1892" s="172">
        <v>24399</v>
      </c>
      <c r="C1892" s="173" t="s">
        <v>4673</v>
      </c>
      <c r="D1892" s="173">
        <v>24400</v>
      </c>
      <c r="E1892" s="173" t="s">
        <v>4673</v>
      </c>
      <c r="F1892" s="173"/>
    </row>
    <row r="1893" spans="1:6" x14ac:dyDescent="0.35">
      <c r="A1893" s="149" t="str">
        <f t="shared" si="29"/>
        <v>24</v>
      </c>
      <c r="B1893" s="172">
        <v>24401</v>
      </c>
      <c r="C1893" s="173" t="s">
        <v>4674</v>
      </c>
      <c r="D1893" s="173">
        <v>24640</v>
      </c>
      <c r="E1893" s="173" t="s">
        <v>4674</v>
      </c>
      <c r="F1893" s="173"/>
    </row>
    <row r="1894" spans="1:6" x14ac:dyDescent="0.35">
      <c r="A1894" s="149" t="str">
        <f t="shared" si="29"/>
        <v>24</v>
      </c>
      <c r="B1894" s="172">
        <v>24403</v>
      </c>
      <c r="C1894" s="173" t="s">
        <v>4675</v>
      </c>
      <c r="D1894" s="173">
        <v>24340</v>
      </c>
      <c r="E1894" s="173" t="s">
        <v>4675</v>
      </c>
      <c r="F1894" s="173"/>
    </row>
    <row r="1895" spans="1:6" x14ac:dyDescent="0.35">
      <c r="A1895" s="149" t="str">
        <f t="shared" si="29"/>
        <v>24</v>
      </c>
      <c r="B1895" s="172">
        <v>24404</v>
      </c>
      <c r="C1895" s="173" t="s">
        <v>4676</v>
      </c>
      <c r="D1895" s="173">
        <v>24260</v>
      </c>
      <c r="E1895" s="173" t="s">
        <v>4676</v>
      </c>
      <c r="F1895" s="173"/>
    </row>
    <row r="1896" spans="1:6" x14ac:dyDescent="0.35">
      <c r="A1896" s="149" t="str">
        <f t="shared" si="29"/>
        <v>24</v>
      </c>
      <c r="B1896" s="172">
        <v>24405</v>
      </c>
      <c r="C1896" s="173" t="s">
        <v>4677</v>
      </c>
      <c r="D1896" s="173">
        <v>24510</v>
      </c>
      <c r="E1896" s="173" t="s">
        <v>4677</v>
      </c>
      <c r="F1896" s="173"/>
    </row>
    <row r="1897" spans="1:6" x14ac:dyDescent="0.35">
      <c r="A1897" s="149" t="str">
        <f t="shared" si="29"/>
        <v>24</v>
      </c>
      <c r="B1897" s="172">
        <v>24406</v>
      </c>
      <c r="C1897" s="173" t="s">
        <v>4678</v>
      </c>
      <c r="D1897" s="173">
        <v>24170</v>
      </c>
      <c r="E1897" s="173" t="s">
        <v>4678</v>
      </c>
      <c r="F1897" s="173"/>
    </row>
    <row r="1898" spans="1:6" x14ac:dyDescent="0.35">
      <c r="A1898" s="149" t="str">
        <f t="shared" si="29"/>
        <v>24</v>
      </c>
      <c r="B1898" s="172">
        <v>24407</v>
      </c>
      <c r="C1898" s="173" t="s">
        <v>4679</v>
      </c>
      <c r="D1898" s="173">
        <v>24510</v>
      </c>
      <c r="E1898" s="173" t="s">
        <v>4679</v>
      </c>
      <c r="F1898" s="173"/>
    </row>
    <row r="1899" spans="1:6" x14ac:dyDescent="0.35">
      <c r="A1899" s="149" t="str">
        <f t="shared" si="29"/>
        <v>24</v>
      </c>
      <c r="B1899" s="172">
        <v>24408</v>
      </c>
      <c r="C1899" s="173" t="s">
        <v>4680</v>
      </c>
      <c r="D1899" s="173">
        <v>24460</v>
      </c>
      <c r="E1899" s="173" t="s">
        <v>4680</v>
      </c>
      <c r="F1899" s="173"/>
    </row>
    <row r="1900" spans="1:6" x14ac:dyDescent="0.35">
      <c r="A1900" s="149" t="str">
        <f t="shared" si="29"/>
        <v>24</v>
      </c>
      <c r="B1900" s="172">
        <v>24409</v>
      </c>
      <c r="C1900" s="173" t="s">
        <v>4681</v>
      </c>
      <c r="D1900" s="173">
        <v>24400</v>
      </c>
      <c r="E1900" s="173" t="s">
        <v>4681</v>
      </c>
      <c r="F1900" s="173"/>
    </row>
    <row r="1901" spans="1:6" x14ac:dyDescent="0.35">
      <c r="A1901" s="149" t="str">
        <f t="shared" si="29"/>
        <v>24</v>
      </c>
      <c r="B1901" s="172">
        <v>24410</v>
      </c>
      <c r="C1901" s="173" t="s">
        <v>4682</v>
      </c>
      <c r="D1901" s="173">
        <v>24300</v>
      </c>
      <c r="E1901" s="173" t="s">
        <v>4682</v>
      </c>
      <c r="F1901" s="173"/>
    </row>
    <row r="1902" spans="1:6" x14ac:dyDescent="0.35">
      <c r="A1902" s="149" t="str">
        <f t="shared" si="29"/>
        <v>24</v>
      </c>
      <c r="B1902" s="172">
        <v>24411</v>
      </c>
      <c r="C1902" s="173" t="s">
        <v>4683</v>
      </c>
      <c r="D1902" s="173">
        <v>24300</v>
      </c>
      <c r="E1902" s="173" t="s">
        <v>4683</v>
      </c>
      <c r="F1902" s="173"/>
    </row>
    <row r="1903" spans="1:6" x14ac:dyDescent="0.35">
      <c r="A1903" s="149" t="str">
        <f t="shared" si="29"/>
        <v>24</v>
      </c>
      <c r="B1903" s="172">
        <v>24412</v>
      </c>
      <c r="C1903" s="173" t="s">
        <v>4684</v>
      </c>
      <c r="D1903" s="173">
        <v>24590</v>
      </c>
      <c r="E1903" s="173" t="s">
        <v>4684</v>
      </c>
      <c r="F1903" s="173"/>
    </row>
    <row r="1904" spans="1:6" x14ac:dyDescent="0.35">
      <c r="A1904" s="149" t="str">
        <f t="shared" si="29"/>
        <v>24</v>
      </c>
      <c r="B1904" s="172">
        <v>24413</v>
      </c>
      <c r="C1904" s="173" t="s">
        <v>4685</v>
      </c>
      <c r="D1904" s="173">
        <v>24130</v>
      </c>
      <c r="E1904" s="173" t="s">
        <v>4685</v>
      </c>
      <c r="F1904" s="173"/>
    </row>
    <row r="1905" spans="1:6" x14ac:dyDescent="0.35">
      <c r="A1905" s="149" t="str">
        <f t="shared" si="29"/>
        <v>24</v>
      </c>
      <c r="B1905" s="172">
        <v>24414</v>
      </c>
      <c r="C1905" s="173" t="s">
        <v>4686</v>
      </c>
      <c r="D1905" s="173">
        <v>24140</v>
      </c>
      <c r="E1905" s="173" t="s">
        <v>4686</v>
      </c>
      <c r="F1905" s="173"/>
    </row>
    <row r="1906" spans="1:6" x14ac:dyDescent="0.35">
      <c r="A1906" s="149" t="str">
        <f t="shared" si="29"/>
        <v>24</v>
      </c>
      <c r="B1906" s="172">
        <v>24415</v>
      </c>
      <c r="C1906" s="173" t="s">
        <v>4687</v>
      </c>
      <c r="D1906" s="173">
        <v>24700</v>
      </c>
      <c r="E1906" s="173" t="s">
        <v>4687</v>
      </c>
      <c r="F1906" s="173"/>
    </row>
    <row r="1907" spans="1:6" x14ac:dyDescent="0.35">
      <c r="A1907" s="149" t="str">
        <f t="shared" si="29"/>
        <v>24</v>
      </c>
      <c r="B1907" s="172">
        <v>24416</v>
      </c>
      <c r="C1907" s="173" t="s">
        <v>4688</v>
      </c>
      <c r="D1907" s="173">
        <v>24170</v>
      </c>
      <c r="E1907" s="173" t="s">
        <v>4688</v>
      </c>
      <c r="F1907" s="173"/>
    </row>
    <row r="1908" spans="1:6" x14ac:dyDescent="0.35">
      <c r="A1908" s="149" t="str">
        <f t="shared" si="29"/>
        <v>24</v>
      </c>
      <c r="B1908" s="172">
        <v>24417</v>
      </c>
      <c r="C1908" s="173" t="s">
        <v>4689</v>
      </c>
      <c r="D1908" s="173">
        <v>24160</v>
      </c>
      <c r="E1908" s="173" t="s">
        <v>4689</v>
      </c>
      <c r="F1908" s="173"/>
    </row>
    <row r="1909" spans="1:6" x14ac:dyDescent="0.35">
      <c r="A1909" s="149" t="str">
        <f t="shared" si="29"/>
        <v>24</v>
      </c>
      <c r="B1909" s="172">
        <v>24418</v>
      </c>
      <c r="C1909" s="173" t="s">
        <v>4690</v>
      </c>
      <c r="D1909" s="173">
        <v>24190</v>
      </c>
      <c r="E1909" s="173" t="s">
        <v>4690</v>
      </c>
      <c r="F1909" s="173"/>
    </row>
    <row r="1910" spans="1:6" x14ac:dyDescent="0.35">
      <c r="A1910" s="149" t="str">
        <f t="shared" si="29"/>
        <v>24</v>
      </c>
      <c r="B1910" s="172">
        <v>24419</v>
      </c>
      <c r="C1910" s="173" t="s">
        <v>4691</v>
      </c>
      <c r="D1910" s="173">
        <v>24520</v>
      </c>
      <c r="E1910" s="173" t="s">
        <v>4691</v>
      </c>
      <c r="F1910" s="173"/>
    </row>
    <row r="1911" spans="1:6" x14ac:dyDescent="0.35">
      <c r="A1911" s="149" t="str">
        <f t="shared" si="29"/>
        <v>24</v>
      </c>
      <c r="B1911" s="172">
        <v>24420</v>
      </c>
      <c r="C1911" s="173" t="s">
        <v>4692</v>
      </c>
      <c r="D1911" s="173">
        <v>24400</v>
      </c>
      <c r="E1911" s="173" t="s">
        <v>4692</v>
      </c>
      <c r="F1911" s="173"/>
    </row>
    <row r="1912" spans="1:6" x14ac:dyDescent="0.35">
      <c r="A1912" s="149" t="str">
        <f t="shared" si="29"/>
        <v>24</v>
      </c>
      <c r="B1912" s="172">
        <v>24421</v>
      </c>
      <c r="C1912" s="173" t="s">
        <v>4693</v>
      </c>
      <c r="D1912" s="173">
        <v>24330</v>
      </c>
      <c r="E1912" s="173" t="s">
        <v>4693</v>
      </c>
      <c r="F1912" s="173"/>
    </row>
    <row r="1913" spans="1:6" x14ac:dyDescent="0.35">
      <c r="A1913" s="149" t="str">
        <f t="shared" si="29"/>
        <v>24</v>
      </c>
      <c r="B1913" s="172">
        <v>24422</v>
      </c>
      <c r="C1913" s="173" t="s">
        <v>4694</v>
      </c>
      <c r="D1913" s="173">
        <v>24140</v>
      </c>
      <c r="E1913" s="173" t="s">
        <v>4694</v>
      </c>
      <c r="F1913" s="173"/>
    </row>
    <row r="1914" spans="1:6" x14ac:dyDescent="0.35">
      <c r="A1914" s="149" t="str">
        <f t="shared" si="29"/>
        <v>24</v>
      </c>
      <c r="B1914" s="172">
        <v>24423</v>
      </c>
      <c r="C1914" s="173" t="s">
        <v>4695</v>
      </c>
      <c r="D1914" s="173">
        <v>24500</v>
      </c>
      <c r="E1914" s="173" t="s">
        <v>4695</v>
      </c>
      <c r="F1914" s="173" t="s">
        <v>5814</v>
      </c>
    </row>
    <row r="1915" spans="1:6" x14ac:dyDescent="0.35">
      <c r="A1915" s="149" t="str">
        <f t="shared" si="29"/>
        <v>24</v>
      </c>
      <c r="B1915" s="172">
        <v>24423</v>
      </c>
      <c r="C1915" s="173" t="s">
        <v>4695</v>
      </c>
      <c r="D1915" s="173">
        <v>24500</v>
      </c>
      <c r="E1915" s="173" t="s">
        <v>4695</v>
      </c>
      <c r="F1915" s="173" t="s">
        <v>5815</v>
      </c>
    </row>
    <row r="1916" spans="1:6" x14ac:dyDescent="0.35">
      <c r="A1916" s="149" t="str">
        <f t="shared" si="29"/>
        <v>24</v>
      </c>
      <c r="B1916" s="172">
        <v>24423</v>
      </c>
      <c r="C1916" s="173" t="s">
        <v>4695</v>
      </c>
      <c r="D1916" s="173">
        <v>24500</v>
      </c>
      <c r="E1916" s="173" t="s">
        <v>4695</v>
      </c>
      <c r="F1916" s="173" t="s">
        <v>5813</v>
      </c>
    </row>
    <row r="1917" spans="1:6" x14ac:dyDescent="0.35">
      <c r="A1917" s="149" t="str">
        <f t="shared" si="29"/>
        <v>24</v>
      </c>
      <c r="B1917" s="172">
        <v>24424</v>
      </c>
      <c r="C1917" s="173" t="s">
        <v>4696</v>
      </c>
      <c r="D1917" s="173">
        <v>24190</v>
      </c>
      <c r="E1917" s="173" t="s">
        <v>4696</v>
      </c>
      <c r="F1917" s="173"/>
    </row>
    <row r="1918" spans="1:6" x14ac:dyDescent="0.35">
      <c r="A1918" s="149" t="str">
        <f t="shared" si="29"/>
        <v>24</v>
      </c>
      <c r="B1918" s="172">
        <v>24425</v>
      </c>
      <c r="C1918" s="173" t="s">
        <v>4697</v>
      </c>
      <c r="D1918" s="173">
        <v>24800</v>
      </c>
      <c r="E1918" s="173" t="s">
        <v>4697</v>
      </c>
      <c r="F1918" s="173"/>
    </row>
    <row r="1919" spans="1:6" x14ac:dyDescent="0.35">
      <c r="A1919" s="149" t="str">
        <f t="shared" si="29"/>
        <v>24</v>
      </c>
      <c r="B1919" s="172">
        <v>24426</v>
      </c>
      <c r="C1919" s="173" t="s">
        <v>4698</v>
      </c>
      <c r="D1919" s="173">
        <v>24140</v>
      </c>
      <c r="E1919" s="173" t="s">
        <v>4698</v>
      </c>
      <c r="F1919" s="173"/>
    </row>
    <row r="1920" spans="1:6" x14ac:dyDescent="0.35">
      <c r="A1920" s="149" t="str">
        <f t="shared" si="29"/>
        <v>24</v>
      </c>
      <c r="B1920" s="172">
        <v>24428</v>
      </c>
      <c r="C1920" s="173" t="s">
        <v>4699</v>
      </c>
      <c r="D1920" s="173">
        <v>24800</v>
      </c>
      <c r="E1920" s="173" t="s">
        <v>4699</v>
      </c>
      <c r="F1920" s="173"/>
    </row>
    <row r="1921" spans="1:6" x14ac:dyDescent="0.35">
      <c r="A1921" s="149" t="str">
        <f t="shared" si="29"/>
        <v>24</v>
      </c>
      <c r="B1921" s="172">
        <v>24429</v>
      </c>
      <c r="C1921" s="173" t="s">
        <v>4700</v>
      </c>
      <c r="D1921" s="173">
        <v>24160</v>
      </c>
      <c r="E1921" s="173" t="s">
        <v>4700</v>
      </c>
      <c r="F1921" s="173"/>
    </row>
    <row r="1922" spans="1:6" x14ac:dyDescent="0.35">
      <c r="A1922" s="149" t="str">
        <f t="shared" si="29"/>
        <v>24</v>
      </c>
      <c r="B1922" s="172">
        <v>24432</v>
      </c>
      <c r="C1922" s="173" t="s">
        <v>4701</v>
      </c>
      <c r="D1922" s="173">
        <v>24370</v>
      </c>
      <c r="E1922" s="173" t="s">
        <v>4701</v>
      </c>
      <c r="F1922" s="173"/>
    </row>
    <row r="1923" spans="1:6" x14ac:dyDescent="0.35">
      <c r="A1923" s="149" t="str">
        <f t="shared" si="29"/>
        <v>24</v>
      </c>
      <c r="B1923" s="172">
        <v>24434</v>
      </c>
      <c r="C1923" s="173" t="s">
        <v>4702</v>
      </c>
      <c r="D1923" s="173">
        <v>24320</v>
      </c>
      <c r="E1923" s="173" t="s">
        <v>4702</v>
      </c>
      <c r="F1923" s="173"/>
    </row>
    <row r="1924" spans="1:6" x14ac:dyDescent="0.35">
      <c r="A1924" s="149" t="str">
        <f t="shared" si="29"/>
        <v>24</v>
      </c>
      <c r="B1924" s="172">
        <v>24436</v>
      </c>
      <c r="C1924" s="173" t="s">
        <v>4703</v>
      </c>
      <c r="D1924" s="173">
        <v>24400</v>
      </c>
      <c r="E1924" s="173" t="s">
        <v>4703</v>
      </c>
      <c r="F1924" s="173"/>
    </row>
    <row r="1925" spans="1:6" x14ac:dyDescent="0.35">
      <c r="A1925" s="149" t="str">
        <f t="shared" ref="A1925:A1988" si="30">LEFT(B1925, 2)</f>
        <v>24</v>
      </c>
      <c r="B1925" s="172">
        <v>24437</v>
      </c>
      <c r="C1925" s="173" t="s">
        <v>4704</v>
      </c>
      <c r="D1925" s="173">
        <v>24100</v>
      </c>
      <c r="E1925" s="173" t="s">
        <v>4704</v>
      </c>
      <c r="F1925" s="173"/>
    </row>
    <row r="1926" spans="1:6" x14ac:dyDescent="0.35">
      <c r="A1926" s="149" t="str">
        <f t="shared" si="30"/>
        <v>24</v>
      </c>
      <c r="B1926" s="172">
        <v>24438</v>
      </c>
      <c r="C1926" s="173" t="s">
        <v>4705</v>
      </c>
      <c r="D1926" s="173">
        <v>24170</v>
      </c>
      <c r="E1926" s="173" t="s">
        <v>4705</v>
      </c>
      <c r="F1926" s="173"/>
    </row>
    <row r="1927" spans="1:6" x14ac:dyDescent="0.35">
      <c r="A1927" s="149" t="str">
        <f t="shared" si="30"/>
        <v>24</v>
      </c>
      <c r="B1927" s="172">
        <v>24441</v>
      </c>
      <c r="C1927" s="173" t="s">
        <v>4706</v>
      </c>
      <c r="D1927" s="173">
        <v>24560</v>
      </c>
      <c r="E1927" s="173" t="s">
        <v>4706</v>
      </c>
      <c r="F1927" s="173"/>
    </row>
    <row r="1928" spans="1:6" x14ac:dyDescent="0.35">
      <c r="A1928" s="149" t="str">
        <f t="shared" si="30"/>
        <v>24</v>
      </c>
      <c r="B1928" s="172">
        <v>24442</v>
      </c>
      <c r="C1928" s="173" t="s">
        <v>4707</v>
      </c>
      <c r="D1928" s="173">
        <v>24110</v>
      </c>
      <c r="E1928" s="173" t="s">
        <v>4707</v>
      </c>
      <c r="F1928" s="173"/>
    </row>
    <row r="1929" spans="1:6" x14ac:dyDescent="0.35">
      <c r="A1929" s="149" t="str">
        <f t="shared" si="30"/>
        <v>24</v>
      </c>
      <c r="B1929" s="172">
        <v>24443</v>
      </c>
      <c r="C1929" s="173" t="s">
        <v>4708</v>
      </c>
      <c r="D1929" s="173">
        <v>24290</v>
      </c>
      <c r="E1929" s="173" t="s">
        <v>4708</v>
      </c>
      <c r="F1929" s="173"/>
    </row>
    <row r="1930" spans="1:6" x14ac:dyDescent="0.35">
      <c r="A1930" s="149" t="str">
        <f t="shared" si="30"/>
        <v>24</v>
      </c>
      <c r="B1930" s="172">
        <v>24444</v>
      </c>
      <c r="C1930" s="173" t="s">
        <v>4709</v>
      </c>
      <c r="D1930" s="173">
        <v>24400</v>
      </c>
      <c r="E1930" s="173" t="s">
        <v>4709</v>
      </c>
      <c r="F1930" s="173"/>
    </row>
    <row r="1931" spans="1:6" x14ac:dyDescent="0.35">
      <c r="A1931" s="149" t="str">
        <f t="shared" si="30"/>
        <v>24</v>
      </c>
      <c r="B1931" s="172">
        <v>24445</v>
      </c>
      <c r="C1931" s="173" t="s">
        <v>4710</v>
      </c>
      <c r="D1931" s="173">
        <v>24510</v>
      </c>
      <c r="E1931" s="173" t="s">
        <v>4710</v>
      </c>
      <c r="F1931" s="173"/>
    </row>
    <row r="1932" spans="1:6" x14ac:dyDescent="0.35">
      <c r="A1932" s="149" t="str">
        <f t="shared" si="30"/>
        <v>24</v>
      </c>
      <c r="B1932" s="172">
        <v>24446</v>
      </c>
      <c r="C1932" s="173" t="s">
        <v>4711</v>
      </c>
      <c r="D1932" s="173">
        <v>24540</v>
      </c>
      <c r="E1932" s="173" t="s">
        <v>4711</v>
      </c>
      <c r="F1932" s="173"/>
    </row>
    <row r="1933" spans="1:6" x14ac:dyDescent="0.35">
      <c r="A1933" s="149" t="str">
        <f t="shared" si="30"/>
        <v>24</v>
      </c>
      <c r="B1933" s="172">
        <v>24448</v>
      </c>
      <c r="C1933" s="173" t="s">
        <v>4712</v>
      </c>
      <c r="D1933" s="173">
        <v>24160</v>
      </c>
      <c r="E1933" s="173" t="s">
        <v>4712</v>
      </c>
      <c r="F1933" s="173"/>
    </row>
    <row r="1934" spans="1:6" x14ac:dyDescent="0.35">
      <c r="A1934" s="149" t="str">
        <f t="shared" si="30"/>
        <v>24</v>
      </c>
      <c r="B1934" s="172">
        <v>24449</v>
      </c>
      <c r="C1934" s="173" t="s">
        <v>4713</v>
      </c>
      <c r="D1934" s="173">
        <v>24700</v>
      </c>
      <c r="E1934" s="173" t="s">
        <v>4713</v>
      </c>
      <c r="F1934" s="173"/>
    </row>
    <row r="1935" spans="1:6" x14ac:dyDescent="0.35">
      <c r="A1935" s="149" t="str">
        <f t="shared" si="30"/>
        <v>24</v>
      </c>
      <c r="B1935" s="172">
        <v>24450</v>
      </c>
      <c r="C1935" s="173" t="s">
        <v>4714</v>
      </c>
      <c r="D1935" s="173">
        <v>24250</v>
      </c>
      <c r="E1935" s="173" t="s">
        <v>4714</v>
      </c>
      <c r="F1935" s="173"/>
    </row>
    <row r="1936" spans="1:6" x14ac:dyDescent="0.35">
      <c r="A1936" s="149" t="str">
        <f t="shared" si="30"/>
        <v>24</v>
      </c>
      <c r="B1936" s="172">
        <v>24451</v>
      </c>
      <c r="C1936" s="173" t="s">
        <v>4715</v>
      </c>
      <c r="D1936" s="173">
        <v>24300</v>
      </c>
      <c r="E1936" s="173" t="s">
        <v>4715</v>
      </c>
      <c r="F1936" s="173"/>
    </row>
    <row r="1937" spans="1:6" x14ac:dyDescent="0.35">
      <c r="A1937" s="149" t="str">
        <f t="shared" si="30"/>
        <v>24</v>
      </c>
      <c r="B1937" s="172">
        <v>24452</v>
      </c>
      <c r="C1937" s="173" t="s">
        <v>4716</v>
      </c>
      <c r="D1937" s="173">
        <v>24320</v>
      </c>
      <c r="E1937" s="173" t="s">
        <v>4716</v>
      </c>
      <c r="F1937" s="173"/>
    </row>
    <row r="1938" spans="1:6" x14ac:dyDescent="0.35">
      <c r="A1938" s="149" t="str">
        <f t="shared" si="30"/>
        <v>24</v>
      </c>
      <c r="B1938" s="172">
        <v>24453</v>
      </c>
      <c r="C1938" s="173" t="s">
        <v>4717</v>
      </c>
      <c r="D1938" s="173">
        <v>24800</v>
      </c>
      <c r="E1938" s="173" t="s">
        <v>4717</v>
      </c>
      <c r="F1938" s="173"/>
    </row>
    <row r="1939" spans="1:6" x14ac:dyDescent="0.35">
      <c r="A1939" s="149" t="str">
        <f t="shared" si="30"/>
        <v>24</v>
      </c>
      <c r="B1939" s="172">
        <v>24454</v>
      </c>
      <c r="C1939" s="173" t="s">
        <v>4718</v>
      </c>
      <c r="D1939" s="173">
        <v>24610</v>
      </c>
      <c r="E1939" s="173" t="s">
        <v>4718</v>
      </c>
      <c r="F1939" s="173"/>
    </row>
    <row r="1940" spans="1:6" x14ac:dyDescent="0.35">
      <c r="A1940" s="149" t="str">
        <f t="shared" si="30"/>
        <v>24</v>
      </c>
      <c r="B1940" s="172">
        <v>24455</v>
      </c>
      <c r="C1940" s="173" t="s">
        <v>4719</v>
      </c>
      <c r="D1940" s="173">
        <v>24600</v>
      </c>
      <c r="E1940" s="173" t="s">
        <v>4719</v>
      </c>
      <c r="F1940" s="173"/>
    </row>
    <row r="1941" spans="1:6" x14ac:dyDescent="0.35">
      <c r="A1941" s="149" t="str">
        <f t="shared" si="30"/>
        <v>24</v>
      </c>
      <c r="B1941" s="172">
        <v>24456</v>
      </c>
      <c r="C1941" s="173" t="s">
        <v>4720</v>
      </c>
      <c r="D1941" s="173">
        <v>24140</v>
      </c>
      <c r="E1941" s="173" t="s">
        <v>4720</v>
      </c>
      <c r="F1941" s="173"/>
    </row>
    <row r="1942" spans="1:6" x14ac:dyDescent="0.35">
      <c r="A1942" s="149" t="str">
        <f t="shared" si="30"/>
        <v>24</v>
      </c>
      <c r="B1942" s="172">
        <v>24457</v>
      </c>
      <c r="C1942" s="173" t="s">
        <v>4721</v>
      </c>
      <c r="D1942" s="173">
        <v>24400</v>
      </c>
      <c r="E1942" s="173" t="s">
        <v>4721</v>
      </c>
      <c r="F1942" s="173"/>
    </row>
    <row r="1943" spans="1:6" x14ac:dyDescent="0.35">
      <c r="A1943" s="149" t="str">
        <f t="shared" si="30"/>
        <v>24</v>
      </c>
      <c r="B1943" s="172">
        <v>24458</v>
      </c>
      <c r="C1943" s="173" t="s">
        <v>4722</v>
      </c>
      <c r="D1943" s="173">
        <v>24300</v>
      </c>
      <c r="E1943" s="173" t="s">
        <v>4722</v>
      </c>
      <c r="F1943" s="173"/>
    </row>
    <row r="1944" spans="1:6" x14ac:dyDescent="0.35">
      <c r="A1944" s="149" t="str">
        <f t="shared" si="30"/>
        <v>24</v>
      </c>
      <c r="B1944" s="172">
        <v>24459</v>
      </c>
      <c r="C1944" s="173" t="s">
        <v>4723</v>
      </c>
      <c r="D1944" s="173">
        <v>24380</v>
      </c>
      <c r="E1944" s="173" t="s">
        <v>4723</v>
      </c>
      <c r="F1944" s="173"/>
    </row>
    <row r="1945" spans="1:6" x14ac:dyDescent="0.35">
      <c r="A1945" s="149" t="str">
        <f t="shared" si="30"/>
        <v>24</v>
      </c>
      <c r="B1945" s="172">
        <v>24460</v>
      </c>
      <c r="C1945" s="173" t="s">
        <v>4724</v>
      </c>
      <c r="D1945" s="173">
        <v>24600</v>
      </c>
      <c r="E1945" s="173" t="s">
        <v>4724</v>
      </c>
      <c r="F1945" s="173"/>
    </row>
    <row r="1946" spans="1:6" x14ac:dyDescent="0.35">
      <c r="A1946" s="149" t="str">
        <f t="shared" si="30"/>
        <v>24</v>
      </c>
      <c r="B1946" s="172">
        <v>24461</v>
      </c>
      <c r="C1946" s="173" t="s">
        <v>4725</v>
      </c>
      <c r="D1946" s="173">
        <v>24610</v>
      </c>
      <c r="E1946" s="173" t="s">
        <v>4725</v>
      </c>
      <c r="F1946" s="173"/>
    </row>
    <row r="1947" spans="1:6" x14ac:dyDescent="0.35">
      <c r="A1947" s="149" t="str">
        <f t="shared" si="30"/>
        <v>24</v>
      </c>
      <c r="B1947" s="172">
        <v>24462</v>
      </c>
      <c r="C1947" s="173" t="s">
        <v>4726</v>
      </c>
      <c r="D1947" s="173">
        <v>24400</v>
      </c>
      <c r="E1947" s="173" t="s">
        <v>4726</v>
      </c>
      <c r="F1947" s="173"/>
    </row>
    <row r="1948" spans="1:6" x14ac:dyDescent="0.35">
      <c r="A1948" s="149" t="str">
        <f t="shared" si="30"/>
        <v>24</v>
      </c>
      <c r="B1948" s="172">
        <v>24463</v>
      </c>
      <c r="C1948" s="173" t="s">
        <v>4727</v>
      </c>
      <c r="D1948" s="173">
        <v>24160</v>
      </c>
      <c r="E1948" s="173" t="s">
        <v>4727</v>
      </c>
      <c r="F1948" s="173"/>
    </row>
    <row r="1949" spans="1:6" x14ac:dyDescent="0.35">
      <c r="A1949" s="149" t="str">
        <f t="shared" si="30"/>
        <v>24</v>
      </c>
      <c r="B1949" s="172">
        <v>24464</v>
      </c>
      <c r="C1949" s="173" t="s">
        <v>4728</v>
      </c>
      <c r="D1949" s="173">
        <v>24270</v>
      </c>
      <c r="E1949" s="173" t="s">
        <v>4728</v>
      </c>
      <c r="F1949" s="173"/>
    </row>
    <row r="1950" spans="1:6" x14ac:dyDescent="0.35">
      <c r="A1950" s="149" t="str">
        <f t="shared" si="30"/>
        <v>24</v>
      </c>
      <c r="B1950" s="172">
        <v>24465</v>
      </c>
      <c r="C1950" s="173" t="s">
        <v>4729</v>
      </c>
      <c r="D1950" s="173">
        <v>24400</v>
      </c>
      <c r="E1950" s="173" t="s">
        <v>4729</v>
      </c>
      <c r="F1950" s="173"/>
    </row>
    <row r="1951" spans="1:6" x14ac:dyDescent="0.35">
      <c r="A1951" s="149" t="str">
        <f t="shared" si="30"/>
        <v>24</v>
      </c>
      <c r="B1951" s="172">
        <v>24466</v>
      </c>
      <c r="C1951" s="173" t="s">
        <v>4730</v>
      </c>
      <c r="D1951" s="173">
        <v>24230</v>
      </c>
      <c r="E1951" s="173" t="s">
        <v>4730</v>
      </c>
      <c r="F1951" s="173"/>
    </row>
    <row r="1952" spans="1:6" x14ac:dyDescent="0.35">
      <c r="A1952" s="149" t="str">
        <f t="shared" si="30"/>
        <v>24</v>
      </c>
      <c r="B1952" s="172">
        <v>24468</v>
      </c>
      <c r="C1952" s="173" t="s">
        <v>4731</v>
      </c>
      <c r="D1952" s="173">
        <v>24380</v>
      </c>
      <c r="E1952" s="173" t="s">
        <v>4731</v>
      </c>
      <c r="F1952" s="173"/>
    </row>
    <row r="1953" spans="1:6" x14ac:dyDescent="0.35">
      <c r="A1953" s="149" t="str">
        <f t="shared" si="30"/>
        <v>24</v>
      </c>
      <c r="B1953" s="172">
        <v>24470</v>
      </c>
      <c r="C1953" s="173" t="s">
        <v>4732</v>
      </c>
      <c r="D1953" s="173">
        <v>24370</v>
      </c>
      <c r="E1953" s="173" t="s">
        <v>4732</v>
      </c>
      <c r="F1953" s="173"/>
    </row>
    <row r="1954" spans="1:6" x14ac:dyDescent="0.35">
      <c r="A1954" s="149" t="str">
        <f t="shared" si="30"/>
        <v>24</v>
      </c>
      <c r="B1954" s="172">
        <v>24471</v>
      </c>
      <c r="C1954" s="173" t="s">
        <v>4733</v>
      </c>
      <c r="D1954" s="173">
        <v>24200</v>
      </c>
      <c r="E1954" s="173" t="s">
        <v>4733</v>
      </c>
      <c r="F1954" s="173"/>
    </row>
    <row r="1955" spans="1:6" x14ac:dyDescent="0.35">
      <c r="A1955" s="149" t="str">
        <f t="shared" si="30"/>
        <v>24</v>
      </c>
      <c r="B1955" s="172">
        <v>24472</v>
      </c>
      <c r="C1955" s="173" t="s">
        <v>4734</v>
      </c>
      <c r="D1955" s="173">
        <v>24520</v>
      </c>
      <c r="E1955" s="173" t="s">
        <v>4734</v>
      </c>
      <c r="F1955" s="173"/>
    </row>
    <row r="1956" spans="1:6" x14ac:dyDescent="0.35">
      <c r="A1956" s="149" t="str">
        <f t="shared" si="30"/>
        <v>24</v>
      </c>
      <c r="B1956" s="172">
        <v>24473</v>
      </c>
      <c r="C1956" s="173" t="s">
        <v>4735</v>
      </c>
      <c r="D1956" s="173">
        <v>24210</v>
      </c>
      <c r="E1956" s="173" t="s">
        <v>4735</v>
      </c>
      <c r="F1956" s="173"/>
    </row>
    <row r="1957" spans="1:6" x14ac:dyDescent="0.35">
      <c r="A1957" s="149" t="str">
        <f t="shared" si="30"/>
        <v>24</v>
      </c>
      <c r="B1957" s="172">
        <v>24474</v>
      </c>
      <c r="C1957" s="173" t="s">
        <v>4736</v>
      </c>
      <c r="D1957" s="173">
        <v>24530</v>
      </c>
      <c r="E1957" s="173" t="s">
        <v>4736</v>
      </c>
      <c r="F1957" s="173"/>
    </row>
    <row r="1958" spans="1:6" x14ac:dyDescent="0.35">
      <c r="A1958" s="149" t="str">
        <f t="shared" si="30"/>
        <v>24</v>
      </c>
      <c r="B1958" s="172">
        <v>24476</v>
      </c>
      <c r="C1958" s="173" t="s">
        <v>4737</v>
      </c>
      <c r="D1958" s="173">
        <v>24160</v>
      </c>
      <c r="E1958" s="173" t="s">
        <v>4737</v>
      </c>
      <c r="F1958" s="173"/>
    </row>
    <row r="1959" spans="1:6" x14ac:dyDescent="0.35">
      <c r="A1959" s="149" t="str">
        <f t="shared" si="30"/>
        <v>24</v>
      </c>
      <c r="B1959" s="172">
        <v>24477</v>
      </c>
      <c r="C1959" s="173" t="s">
        <v>4738</v>
      </c>
      <c r="D1959" s="173">
        <v>24600</v>
      </c>
      <c r="E1959" s="173" t="s">
        <v>4738</v>
      </c>
      <c r="F1959" s="173"/>
    </row>
    <row r="1960" spans="1:6" x14ac:dyDescent="0.35">
      <c r="A1960" s="149" t="str">
        <f t="shared" si="30"/>
        <v>24</v>
      </c>
      <c r="B1960" s="172">
        <v>24478</v>
      </c>
      <c r="C1960" s="173" t="s">
        <v>4739</v>
      </c>
      <c r="D1960" s="173">
        <v>24170</v>
      </c>
      <c r="E1960" s="173" t="s">
        <v>4739</v>
      </c>
      <c r="F1960" s="173"/>
    </row>
    <row r="1961" spans="1:6" x14ac:dyDescent="0.35">
      <c r="A1961" s="149" t="str">
        <f t="shared" si="30"/>
        <v>24</v>
      </c>
      <c r="B1961" s="172">
        <v>24479</v>
      </c>
      <c r="C1961" s="173" t="s">
        <v>4740</v>
      </c>
      <c r="D1961" s="173">
        <v>24470</v>
      </c>
      <c r="E1961" s="173" t="s">
        <v>4740</v>
      </c>
      <c r="F1961" s="173"/>
    </row>
    <row r="1962" spans="1:6" x14ac:dyDescent="0.35">
      <c r="A1962" s="149" t="str">
        <f t="shared" si="30"/>
        <v>24</v>
      </c>
      <c r="B1962" s="172">
        <v>24480</v>
      </c>
      <c r="C1962" s="173" t="s">
        <v>4741</v>
      </c>
      <c r="D1962" s="173">
        <v>24380</v>
      </c>
      <c r="E1962" s="173" t="s">
        <v>4741</v>
      </c>
      <c r="F1962" s="173"/>
    </row>
    <row r="1963" spans="1:6" x14ac:dyDescent="0.35">
      <c r="A1963" s="149" t="str">
        <f t="shared" si="30"/>
        <v>24</v>
      </c>
      <c r="B1963" s="172">
        <v>24481</v>
      </c>
      <c r="C1963" s="173" t="s">
        <v>4742</v>
      </c>
      <c r="D1963" s="173">
        <v>24800</v>
      </c>
      <c r="E1963" s="173" t="s">
        <v>4742</v>
      </c>
      <c r="F1963" s="173"/>
    </row>
    <row r="1964" spans="1:6" x14ac:dyDescent="0.35">
      <c r="A1964" s="149" t="str">
        <f t="shared" si="30"/>
        <v>24</v>
      </c>
      <c r="B1964" s="172">
        <v>24482</v>
      </c>
      <c r="C1964" s="173" t="s">
        <v>4743</v>
      </c>
      <c r="D1964" s="173">
        <v>24320</v>
      </c>
      <c r="E1964" s="173" t="s">
        <v>4743</v>
      </c>
      <c r="F1964" s="173"/>
    </row>
    <row r="1965" spans="1:6" x14ac:dyDescent="0.35">
      <c r="A1965" s="149" t="str">
        <f t="shared" si="30"/>
        <v>24</v>
      </c>
      <c r="B1965" s="172">
        <v>24483</v>
      </c>
      <c r="C1965" s="173" t="s">
        <v>4744</v>
      </c>
      <c r="D1965" s="173">
        <v>24560</v>
      </c>
      <c r="E1965" s="173" t="s">
        <v>4744</v>
      </c>
      <c r="F1965" s="173"/>
    </row>
    <row r="1966" spans="1:6" x14ac:dyDescent="0.35">
      <c r="A1966" s="149" t="str">
        <f t="shared" si="30"/>
        <v>24</v>
      </c>
      <c r="B1966" s="172">
        <v>24484</v>
      </c>
      <c r="C1966" s="173" t="s">
        <v>4745</v>
      </c>
      <c r="D1966" s="173">
        <v>24330</v>
      </c>
      <c r="E1966" s="173" t="s">
        <v>4745</v>
      </c>
      <c r="F1966" s="173"/>
    </row>
    <row r="1967" spans="1:6" x14ac:dyDescent="0.35">
      <c r="A1967" s="149" t="str">
        <f t="shared" si="30"/>
        <v>24</v>
      </c>
      <c r="B1967" s="172">
        <v>24485</v>
      </c>
      <c r="C1967" s="173" t="s">
        <v>4746</v>
      </c>
      <c r="D1967" s="173">
        <v>24800</v>
      </c>
      <c r="E1967" s="173" t="s">
        <v>4746</v>
      </c>
      <c r="F1967" s="173"/>
    </row>
    <row r="1968" spans="1:6" x14ac:dyDescent="0.35">
      <c r="A1968" s="149" t="str">
        <f t="shared" si="30"/>
        <v>24</v>
      </c>
      <c r="B1968" s="172">
        <v>24486</v>
      </c>
      <c r="C1968" s="173" t="s">
        <v>4747</v>
      </c>
      <c r="D1968" s="173">
        <v>24450</v>
      </c>
      <c r="E1968" s="173" t="s">
        <v>4747</v>
      </c>
      <c r="F1968" s="173"/>
    </row>
    <row r="1969" spans="1:6" x14ac:dyDescent="0.35">
      <c r="A1969" s="149" t="str">
        <f t="shared" si="30"/>
        <v>24</v>
      </c>
      <c r="B1969" s="172">
        <v>24487</v>
      </c>
      <c r="C1969" s="173" t="s">
        <v>4748</v>
      </c>
      <c r="D1969" s="173">
        <v>24130</v>
      </c>
      <c r="E1969" s="173" t="s">
        <v>4748</v>
      </c>
      <c r="F1969" s="173"/>
    </row>
    <row r="1970" spans="1:6" x14ac:dyDescent="0.35">
      <c r="A1970" s="149" t="str">
        <f t="shared" si="30"/>
        <v>24</v>
      </c>
      <c r="B1970" s="172">
        <v>24488</v>
      </c>
      <c r="C1970" s="173" t="s">
        <v>4749</v>
      </c>
      <c r="D1970" s="173">
        <v>24170</v>
      </c>
      <c r="E1970" s="173" t="s">
        <v>4749</v>
      </c>
      <c r="F1970" s="173"/>
    </row>
    <row r="1971" spans="1:6" x14ac:dyDescent="0.35">
      <c r="A1971" s="149" t="str">
        <f t="shared" si="30"/>
        <v>24</v>
      </c>
      <c r="B1971" s="172">
        <v>24489</v>
      </c>
      <c r="C1971" s="173" t="s">
        <v>4750</v>
      </c>
      <c r="D1971" s="173">
        <v>24450</v>
      </c>
      <c r="E1971" s="173" t="s">
        <v>4750</v>
      </c>
      <c r="F1971" s="173"/>
    </row>
    <row r="1972" spans="1:6" x14ac:dyDescent="0.35">
      <c r="A1972" s="149" t="str">
        <f t="shared" si="30"/>
        <v>24</v>
      </c>
      <c r="B1972" s="172">
        <v>24490</v>
      </c>
      <c r="C1972" s="173" t="s">
        <v>4751</v>
      </c>
      <c r="D1972" s="173">
        <v>24410</v>
      </c>
      <c r="E1972" s="173" t="s">
        <v>4751</v>
      </c>
      <c r="F1972" s="173" t="s">
        <v>2227</v>
      </c>
    </row>
    <row r="1973" spans="1:6" x14ac:dyDescent="0.35">
      <c r="A1973" s="149" t="str">
        <f t="shared" si="30"/>
        <v>24</v>
      </c>
      <c r="B1973" s="172">
        <v>24490</v>
      </c>
      <c r="C1973" s="173" t="s">
        <v>4751</v>
      </c>
      <c r="D1973" s="173">
        <v>24410</v>
      </c>
      <c r="E1973" s="173" t="s">
        <v>4751</v>
      </c>
      <c r="F1973" s="173" t="s">
        <v>5816</v>
      </c>
    </row>
    <row r="1974" spans="1:6" x14ac:dyDescent="0.35">
      <c r="A1974" s="149" t="str">
        <f t="shared" si="30"/>
        <v>24</v>
      </c>
      <c r="B1974" s="172">
        <v>24490</v>
      </c>
      <c r="C1974" s="173" t="s">
        <v>4751</v>
      </c>
      <c r="D1974" s="173">
        <v>24410</v>
      </c>
      <c r="E1974" s="173" t="s">
        <v>4751</v>
      </c>
      <c r="F1974" s="173" t="s">
        <v>5817</v>
      </c>
    </row>
    <row r="1975" spans="1:6" x14ac:dyDescent="0.35">
      <c r="A1975" s="149" t="str">
        <f t="shared" si="30"/>
        <v>24</v>
      </c>
      <c r="B1975" s="172">
        <v>24491</v>
      </c>
      <c r="C1975" s="173" t="s">
        <v>4752</v>
      </c>
      <c r="D1975" s="173">
        <v>24210</v>
      </c>
      <c r="E1975" s="173" t="s">
        <v>4752</v>
      </c>
      <c r="F1975" s="173"/>
    </row>
    <row r="1976" spans="1:6" x14ac:dyDescent="0.35">
      <c r="A1976" s="149" t="str">
        <f t="shared" si="30"/>
        <v>24</v>
      </c>
      <c r="B1976" s="172">
        <v>24492</v>
      </c>
      <c r="C1976" s="173" t="s">
        <v>4232</v>
      </c>
      <c r="D1976" s="173">
        <v>24560</v>
      </c>
      <c r="E1976" s="173" t="s">
        <v>4232</v>
      </c>
      <c r="F1976" s="173"/>
    </row>
    <row r="1977" spans="1:6" x14ac:dyDescent="0.35">
      <c r="A1977" s="149" t="str">
        <f t="shared" si="30"/>
        <v>24</v>
      </c>
      <c r="B1977" s="172">
        <v>24493</v>
      </c>
      <c r="C1977" s="173" t="s">
        <v>4753</v>
      </c>
      <c r="D1977" s="173">
        <v>24160</v>
      </c>
      <c r="E1977" s="173" t="s">
        <v>4753</v>
      </c>
      <c r="F1977" s="173"/>
    </row>
    <row r="1978" spans="1:6" x14ac:dyDescent="0.35">
      <c r="A1978" s="149" t="str">
        <f t="shared" si="30"/>
        <v>24</v>
      </c>
      <c r="B1978" s="172">
        <v>24494</v>
      </c>
      <c r="C1978" s="173" t="s">
        <v>4386</v>
      </c>
      <c r="D1978" s="173">
        <v>24700</v>
      </c>
      <c r="E1978" s="173" t="s">
        <v>4386</v>
      </c>
      <c r="F1978" s="173"/>
    </row>
    <row r="1979" spans="1:6" x14ac:dyDescent="0.35">
      <c r="A1979" s="149" t="str">
        <f t="shared" si="30"/>
        <v>24</v>
      </c>
      <c r="B1979" s="172">
        <v>24495</v>
      </c>
      <c r="C1979" s="173" t="s">
        <v>4754</v>
      </c>
      <c r="D1979" s="173">
        <v>24540</v>
      </c>
      <c r="E1979" s="173" t="s">
        <v>4754</v>
      </c>
      <c r="F1979" s="173"/>
    </row>
    <row r="1980" spans="1:6" x14ac:dyDescent="0.35">
      <c r="A1980" s="149" t="str">
        <f t="shared" si="30"/>
        <v>24</v>
      </c>
      <c r="B1980" s="172">
        <v>24496</v>
      </c>
      <c r="C1980" s="173" t="s">
        <v>4755</v>
      </c>
      <c r="D1980" s="173">
        <v>24800</v>
      </c>
      <c r="E1980" s="173" t="s">
        <v>4755</v>
      </c>
      <c r="F1980" s="173"/>
    </row>
    <row r="1981" spans="1:6" x14ac:dyDescent="0.35">
      <c r="A1981" s="149" t="str">
        <f t="shared" si="30"/>
        <v>24</v>
      </c>
      <c r="B1981" s="172">
        <v>24498</v>
      </c>
      <c r="C1981" s="173" t="s">
        <v>4756</v>
      </c>
      <c r="D1981" s="173">
        <v>24470</v>
      </c>
      <c r="E1981" s="173" t="s">
        <v>4756</v>
      </c>
      <c r="F1981" s="173"/>
    </row>
    <row r="1982" spans="1:6" x14ac:dyDescent="0.35">
      <c r="A1982" s="149" t="str">
        <f t="shared" si="30"/>
        <v>24</v>
      </c>
      <c r="B1982" s="172">
        <v>24499</v>
      </c>
      <c r="C1982" s="173" t="s">
        <v>4757</v>
      </c>
      <c r="D1982" s="173">
        <v>24520</v>
      </c>
      <c r="E1982" s="173" t="s">
        <v>4757</v>
      </c>
      <c r="F1982" s="173"/>
    </row>
    <row r="1983" spans="1:6" x14ac:dyDescent="0.35">
      <c r="A1983" s="149" t="str">
        <f t="shared" si="30"/>
        <v>24</v>
      </c>
      <c r="B1983" s="172">
        <v>24500</v>
      </c>
      <c r="C1983" s="173" t="s">
        <v>4758</v>
      </c>
      <c r="D1983" s="173">
        <v>24700</v>
      </c>
      <c r="E1983" s="173" t="s">
        <v>4758</v>
      </c>
      <c r="F1983" s="173"/>
    </row>
    <row r="1984" spans="1:6" x14ac:dyDescent="0.35">
      <c r="A1984" s="149" t="str">
        <f t="shared" si="30"/>
        <v>24</v>
      </c>
      <c r="B1984" s="172">
        <v>24501</v>
      </c>
      <c r="C1984" s="173" t="s">
        <v>4759</v>
      </c>
      <c r="D1984" s="173">
        <v>24230</v>
      </c>
      <c r="E1984" s="173" t="s">
        <v>4759</v>
      </c>
      <c r="F1984" s="173"/>
    </row>
    <row r="1985" spans="1:6" x14ac:dyDescent="0.35">
      <c r="A1985" s="149" t="str">
        <f t="shared" si="30"/>
        <v>24</v>
      </c>
      <c r="B1985" s="172">
        <v>24502</v>
      </c>
      <c r="C1985" s="173" t="s">
        <v>4760</v>
      </c>
      <c r="D1985" s="173">
        <v>24190</v>
      </c>
      <c r="E1985" s="173" t="s">
        <v>4760</v>
      </c>
      <c r="F1985" s="173"/>
    </row>
    <row r="1986" spans="1:6" x14ac:dyDescent="0.35">
      <c r="A1986" s="149" t="str">
        <f t="shared" si="30"/>
        <v>24</v>
      </c>
      <c r="B1986" s="172">
        <v>24504</v>
      </c>
      <c r="C1986" s="173" t="s">
        <v>4761</v>
      </c>
      <c r="D1986" s="173">
        <v>24600</v>
      </c>
      <c r="E1986" s="173" t="s">
        <v>4761</v>
      </c>
      <c r="F1986" s="173"/>
    </row>
    <row r="1987" spans="1:6" x14ac:dyDescent="0.35">
      <c r="A1987" s="149" t="str">
        <f t="shared" si="30"/>
        <v>24</v>
      </c>
      <c r="B1987" s="172">
        <v>24505</v>
      </c>
      <c r="C1987" s="173" t="s">
        <v>4762</v>
      </c>
      <c r="D1987" s="173">
        <v>24800</v>
      </c>
      <c r="E1987" s="173" t="s">
        <v>4762</v>
      </c>
      <c r="F1987" s="173"/>
    </row>
    <row r="1988" spans="1:6" x14ac:dyDescent="0.35">
      <c r="A1988" s="149" t="str">
        <f t="shared" si="30"/>
        <v>24</v>
      </c>
      <c r="B1988" s="172">
        <v>24507</v>
      </c>
      <c r="C1988" s="173" t="s">
        <v>4763</v>
      </c>
      <c r="D1988" s="173">
        <v>24160</v>
      </c>
      <c r="E1988" s="173" t="s">
        <v>4763</v>
      </c>
      <c r="F1988" s="173"/>
    </row>
    <row r="1989" spans="1:6" x14ac:dyDescent="0.35">
      <c r="A1989" s="149" t="str">
        <f t="shared" ref="A1989:A2025" si="31">LEFT(B1989, 2)</f>
        <v>24</v>
      </c>
      <c r="B1989" s="172">
        <v>24508</v>
      </c>
      <c r="C1989" s="173" t="s">
        <v>4764</v>
      </c>
      <c r="D1989" s="173">
        <v>24350</v>
      </c>
      <c r="E1989" s="173" t="s">
        <v>4764</v>
      </c>
      <c r="F1989" s="173"/>
    </row>
    <row r="1990" spans="1:6" x14ac:dyDescent="0.35">
      <c r="A1990" s="149" t="str">
        <f t="shared" si="31"/>
        <v>24</v>
      </c>
      <c r="B1990" s="172">
        <v>24509</v>
      </c>
      <c r="C1990" s="173" t="s">
        <v>4765</v>
      </c>
      <c r="D1990" s="173">
        <v>24190</v>
      </c>
      <c r="E1990" s="173" t="s">
        <v>4765</v>
      </c>
      <c r="F1990" s="173"/>
    </row>
    <row r="1991" spans="1:6" x14ac:dyDescent="0.35">
      <c r="A1991" s="149" t="str">
        <f t="shared" si="31"/>
        <v>24</v>
      </c>
      <c r="B1991" s="172">
        <v>24510</v>
      </c>
      <c r="C1991" s="173" t="s">
        <v>4766</v>
      </c>
      <c r="D1991" s="173">
        <v>24220</v>
      </c>
      <c r="E1991" s="173" t="s">
        <v>4766</v>
      </c>
      <c r="F1991" s="173"/>
    </row>
    <row r="1992" spans="1:6" x14ac:dyDescent="0.35">
      <c r="A1992" s="149" t="str">
        <f t="shared" si="31"/>
        <v>24</v>
      </c>
      <c r="B1992" s="172">
        <v>24511</v>
      </c>
      <c r="C1992" s="173" t="s">
        <v>4767</v>
      </c>
      <c r="D1992" s="173">
        <v>24410</v>
      </c>
      <c r="E1992" s="173" t="s">
        <v>4767</v>
      </c>
      <c r="F1992" s="173"/>
    </row>
    <row r="1993" spans="1:6" x14ac:dyDescent="0.35">
      <c r="A1993" s="149" t="str">
        <f t="shared" si="31"/>
        <v>24</v>
      </c>
      <c r="B1993" s="172">
        <v>24512</v>
      </c>
      <c r="C1993" s="173" t="s">
        <v>4768</v>
      </c>
      <c r="D1993" s="173">
        <v>24200</v>
      </c>
      <c r="E1993" s="173" t="s">
        <v>4768</v>
      </c>
      <c r="F1993" s="173"/>
    </row>
    <row r="1994" spans="1:6" x14ac:dyDescent="0.35">
      <c r="A1994" s="149" t="str">
        <f t="shared" si="31"/>
        <v>24</v>
      </c>
      <c r="B1994" s="172">
        <v>24513</v>
      </c>
      <c r="C1994" s="173" t="s">
        <v>4769</v>
      </c>
      <c r="D1994" s="173">
        <v>24420</v>
      </c>
      <c r="E1994" s="173" t="s">
        <v>4769</v>
      </c>
      <c r="F1994" s="173"/>
    </row>
    <row r="1995" spans="1:6" x14ac:dyDescent="0.35">
      <c r="A1995" s="149" t="str">
        <f t="shared" si="31"/>
        <v>24</v>
      </c>
      <c r="B1995" s="172">
        <v>24514</v>
      </c>
      <c r="C1995" s="173" t="s">
        <v>4253</v>
      </c>
      <c r="D1995" s="173">
        <v>24230</v>
      </c>
      <c r="E1995" s="173" t="s">
        <v>4253</v>
      </c>
      <c r="F1995" s="173"/>
    </row>
    <row r="1996" spans="1:6" x14ac:dyDescent="0.35">
      <c r="A1996" s="149" t="str">
        <f t="shared" si="31"/>
        <v>24</v>
      </c>
      <c r="B1996" s="172">
        <v>24515</v>
      </c>
      <c r="C1996" s="173" t="s">
        <v>2346</v>
      </c>
      <c r="D1996" s="173">
        <v>24160</v>
      </c>
      <c r="E1996" s="173" t="s">
        <v>2346</v>
      </c>
      <c r="F1996" s="173"/>
    </row>
    <row r="1997" spans="1:6" x14ac:dyDescent="0.35">
      <c r="A1997" s="149" t="str">
        <f t="shared" si="31"/>
        <v>24</v>
      </c>
      <c r="B1997" s="172">
        <v>24515</v>
      </c>
      <c r="C1997" s="173" t="s">
        <v>2346</v>
      </c>
      <c r="D1997" s="173">
        <v>24160</v>
      </c>
      <c r="E1997" s="173" t="s">
        <v>2346</v>
      </c>
      <c r="F1997" s="173" t="s">
        <v>5818</v>
      </c>
    </row>
    <row r="1998" spans="1:6" x14ac:dyDescent="0.35">
      <c r="A1998" s="149" t="str">
        <f t="shared" si="31"/>
        <v>24</v>
      </c>
      <c r="B1998" s="172">
        <v>24516</v>
      </c>
      <c r="C1998" s="173" t="s">
        <v>4770</v>
      </c>
      <c r="D1998" s="173">
        <v>24590</v>
      </c>
      <c r="E1998" s="173" t="s">
        <v>4770</v>
      </c>
      <c r="F1998" s="173"/>
    </row>
    <row r="1999" spans="1:6" x14ac:dyDescent="0.35">
      <c r="A1999" s="149" t="str">
        <f t="shared" si="31"/>
        <v>24</v>
      </c>
      <c r="B1999" s="172">
        <v>24517</v>
      </c>
      <c r="C1999" s="173" t="s">
        <v>4771</v>
      </c>
      <c r="D1999" s="173">
        <v>24170</v>
      </c>
      <c r="E1999" s="173" t="s">
        <v>4771</v>
      </c>
      <c r="F1999" s="173"/>
    </row>
    <row r="2000" spans="1:6" x14ac:dyDescent="0.35">
      <c r="A2000" s="149" t="str">
        <f t="shared" si="31"/>
        <v>24</v>
      </c>
      <c r="B2000" s="172">
        <v>24518</v>
      </c>
      <c r="C2000" s="173" t="s">
        <v>2347</v>
      </c>
      <c r="D2000" s="173">
        <v>24380</v>
      </c>
      <c r="E2000" s="173" t="s">
        <v>2347</v>
      </c>
      <c r="F2000" s="173"/>
    </row>
    <row r="2001" spans="1:6" x14ac:dyDescent="0.35">
      <c r="A2001" s="149" t="str">
        <f t="shared" si="31"/>
        <v>24</v>
      </c>
      <c r="B2001" s="172">
        <v>24519</v>
      </c>
      <c r="C2001" s="173" t="s">
        <v>2348</v>
      </c>
      <c r="D2001" s="173">
        <v>24270</v>
      </c>
      <c r="E2001" s="173" t="s">
        <v>2348</v>
      </c>
      <c r="F2001" s="173"/>
    </row>
    <row r="2002" spans="1:6" x14ac:dyDescent="0.35">
      <c r="A2002" s="149" t="str">
        <f t="shared" si="31"/>
        <v>24</v>
      </c>
      <c r="B2002" s="172">
        <v>24520</v>
      </c>
      <c r="C2002" s="173" t="s">
        <v>4772</v>
      </c>
      <c r="D2002" s="173">
        <v>24200</v>
      </c>
      <c r="E2002" s="173" t="s">
        <v>4772</v>
      </c>
      <c r="F2002" s="173"/>
    </row>
    <row r="2003" spans="1:6" x14ac:dyDescent="0.35">
      <c r="A2003" s="149" t="str">
        <f t="shared" si="31"/>
        <v>24</v>
      </c>
      <c r="B2003" s="172">
        <v>24521</v>
      </c>
      <c r="C2003" s="173" t="s">
        <v>4773</v>
      </c>
      <c r="D2003" s="173">
        <v>24420</v>
      </c>
      <c r="E2003" s="173" t="s">
        <v>4773</v>
      </c>
      <c r="F2003" s="173"/>
    </row>
    <row r="2004" spans="1:6" x14ac:dyDescent="0.35">
      <c r="A2004" s="149" t="str">
        <f t="shared" si="31"/>
        <v>24</v>
      </c>
      <c r="B2004" s="172">
        <v>24522</v>
      </c>
      <c r="C2004" s="173" t="s">
        <v>2349</v>
      </c>
      <c r="D2004" s="173">
        <v>24800</v>
      </c>
      <c r="E2004" s="173" t="s">
        <v>2349</v>
      </c>
      <c r="F2004" s="173"/>
    </row>
    <row r="2005" spans="1:6" x14ac:dyDescent="0.35">
      <c r="A2005" s="149" t="str">
        <f t="shared" si="31"/>
        <v>24</v>
      </c>
      <c r="B2005" s="172">
        <v>24523</v>
      </c>
      <c r="C2005" s="173" t="s">
        <v>2350</v>
      </c>
      <c r="D2005" s="173">
        <v>24240</v>
      </c>
      <c r="E2005" s="173" t="s">
        <v>2350</v>
      </c>
      <c r="F2005" s="173"/>
    </row>
    <row r="2006" spans="1:6" x14ac:dyDescent="0.35">
      <c r="A2006" s="149" t="str">
        <f t="shared" si="31"/>
        <v>24</v>
      </c>
      <c r="B2006" s="172">
        <v>24524</v>
      </c>
      <c r="C2006" s="173" t="s">
        <v>4774</v>
      </c>
      <c r="D2006" s="173">
        <v>24260</v>
      </c>
      <c r="E2006" s="173" t="s">
        <v>4774</v>
      </c>
      <c r="F2006" s="173"/>
    </row>
    <row r="2007" spans="1:6" x14ac:dyDescent="0.35">
      <c r="A2007" s="149" t="str">
        <f t="shared" si="31"/>
        <v>24</v>
      </c>
      <c r="B2007" s="172">
        <v>24525</v>
      </c>
      <c r="C2007" s="173" t="s">
        <v>4775</v>
      </c>
      <c r="D2007" s="173">
        <v>24300</v>
      </c>
      <c r="E2007" s="173" t="s">
        <v>4775</v>
      </c>
      <c r="F2007" s="173"/>
    </row>
    <row r="2008" spans="1:6" x14ac:dyDescent="0.35">
      <c r="A2008" s="149" t="str">
        <f t="shared" si="31"/>
        <v>24</v>
      </c>
      <c r="B2008" s="172">
        <v>24526</v>
      </c>
      <c r="C2008" s="173" t="s">
        <v>4776</v>
      </c>
      <c r="D2008" s="173">
        <v>24270</v>
      </c>
      <c r="E2008" s="173" t="s">
        <v>4776</v>
      </c>
      <c r="F2008" s="173"/>
    </row>
    <row r="2009" spans="1:6" x14ac:dyDescent="0.35">
      <c r="A2009" s="149" t="str">
        <f t="shared" si="31"/>
        <v>24</v>
      </c>
      <c r="B2009" s="172">
        <v>24527</v>
      </c>
      <c r="C2009" s="173" t="s">
        <v>4777</v>
      </c>
      <c r="D2009" s="173">
        <v>24420</v>
      </c>
      <c r="E2009" s="173" t="s">
        <v>4777</v>
      </c>
      <c r="F2009" s="173"/>
    </row>
    <row r="2010" spans="1:6" x14ac:dyDescent="0.35">
      <c r="A2010" s="149" t="str">
        <f t="shared" si="31"/>
        <v>24</v>
      </c>
      <c r="B2010" s="172">
        <v>24528</v>
      </c>
      <c r="C2010" s="173" t="s">
        <v>4778</v>
      </c>
      <c r="D2010" s="173">
        <v>24300</v>
      </c>
      <c r="E2010" s="173" t="s">
        <v>4778</v>
      </c>
      <c r="F2010" s="173"/>
    </row>
    <row r="2011" spans="1:6" x14ac:dyDescent="0.35">
      <c r="A2011" s="149" t="str">
        <f t="shared" si="31"/>
        <v>24</v>
      </c>
      <c r="B2011" s="172">
        <v>24529</v>
      </c>
      <c r="C2011" s="173" t="s">
        <v>1540</v>
      </c>
      <c r="D2011" s="173">
        <v>24600</v>
      </c>
      <c r="E2011" s="173" t="s">
        <v>1540</v>
      </c>
      <c r="F2011" s="173"/>
    </row>
    <row r="2012" spans="1:6" x14ac:dyDescent="0.35">
      <c r="A2012" s="149" t="str">
        <f t="shared" si="31"/>
        <v>24</v>
      </c>
      <c r="B2012" s="172">
        <v>24531</v>
      </c>
      <c r="C2012" s="173" t="s">
        <v>2351</v>
      </c>
      <c r="D2012" s="173">
        <v>24290</v>
      </c>
      <c r="E2012" s="173" t="s">
        <v>2351</v>
      </c>
      <c r="F2012" s="173"/>
    </row>
    <row r="2013" spans="1:6" x14ac:dyDescent="0.35">
      <c r="A2013" s="149" t="str">
        <f t="shared" si="31"/>
        <v>24</v>
      </c>
      <c r="B2013" s="172">
        <v>24532</v>
      </c>
      <c r="C2013" s="173" t="s">
        <v>4779</v>
      </c>
      <c r="D2013" s="173">
        <v>24500</v>
      </c>
      <c r="E2013" s="173" t="s">
        <v>4779</v>
      </c>
      <c r="F2013" s="173"/>
    </row>
    <row r="2014" spans="1:6" x14ac:dyDescent="0.35">
      <c r="A2014" s="149" t="str">
        <f t="shared" si="31"/>
        <v>24</v>
      </c>
      <c r="B2014" s="172">
        <v>24533</v>
      </c>
      <c r="C2014" s="173" t="s">
        <v>2352</v>
      </c>
      <c r="D2014" s="173">
        <v>24410</v>
      </c>
      <c r="E2014" s="173" t="s">
        <v>2352</v>
      </c>
      <c r="F2014" s="173"/>
    </row>
    <row r="2015" spans="1:6" x14ac:dyDescent="0.35">
      <c r="A2015" s="149" t="str">
        <f t="shared" si="31"/>
        <v>24</v>
      </c>
      <c r="B2015" s="172">
        <v>24534</v>
      </c>
      <c r="C2015" s="173" t="s">
        <v>4780</v>
      </c>
      <c r="D2015" s="173">
        <v>24240</v>
      </c>
      <c r="E2015" s="173" t="s">
        <v>4780</v>
      </c>
      <c r="F2015" s="173" t="s">
        <v>2230</v>
      </c>
    </row>
    <row r="2016" spans="1:6" x14ac:dyDescent="0.35">
      <c r="A2016" s="149" t="str">
        <f t="shared" si="31"/>
        <v>24</v>
      </c>
      <c r="B2016" s="172">
        <v>24534</v>
      </c>
      <c r="C2016" s="173" t="s">
        <v>4780</v>
      </c>
      <c r="D2016" s="173">
        <v>24240</v>
      </c>
      <c r="E2016" s="173" t="s">
        <v>4780</v>
      </c>
      <c r="F2016" s="173" t="s">
        <v>2353</v>
      </c>
    </row>
    <row r="2017" spans="1:6" x14ac:dyDescent="0.35">
      <c r="A2017" s="149" t="str">
        <f t="shared" si="31"/>
        <v>24</v>
      </c>
      <c r="B2017" s="172">
        <v>24535</v>
      </c>
      <c r="C2017" s="173" t="s">
        <v>2354</v>
      </c>
      <c r="D2017" s="173">
        <v>24370</v>
      </c>
      <c r="E2017" s="173" t="s">
        <v>2354</v>
      </c>
      <c r="F2017" s="173"/>
    </row>
    <row r="2018" spans="1:6" x14ac:dyDescent="0.35">
      <c r="A2018" s="149" t="str">
        <f t="shared" si="31"/>
        <v>24</v>
      </c>
      <c r="B2018" s="172">
        <v>24536</v>
      </c>
      <c r="C2018" s="173" t="s">
        <v>2355</v>
      </c>
      <c r="D2018" s="173">
        <v>24500</v>
      </c>
      <c r="E2018" s="173" t="s">
        <v>2355</v>
      </c>
      <c r="F2018" s="173"/>
    </row>
    <row r="2019" spans="1:6" x14ac:dyDescent="0.35">
      <c r="A2019" s="149" t="str">
        <f t="shared" si="31"/>
        <v>24</v>
      </c>
      <c r="B2019" s="172">
        <v>24537</v>
      </c>
      <c r="C2019" s="173" t="s">
        <v>4781</v>
      </c>
      <c r="D2019" s="173">
        <v>24600</v>
      </c>
      <c r="E2019" s="173" t="s">
        <v>4781</v>
      </c>
      <c r="F2019" s="173"/>
    </row>
    <row r="2020" spans="1:6" x14ac:dyDescent="0.35">
      <c r="A2020" s="149" t="str">
        <f t="shared" si="31"/>
        <v>24</v>
      </c>
      <c r="B2020" s="172">
        <v>24538</v>
      </c>
      <c r="C2020" s="173" t="s">
        <v>4782</v>
      </c>
      <c r="D2020" s="173">
        <v>24170</v>
      </c>
      <c r="E2020" s="173" t="s">
        <v>4782</v>
      </c>
      <c r="F2020" s="173"/>
    </row>
    <row r="2021" spans="1:6" x14ac:dyDescent="0.35">
      <c r="A2021" s="149" t="str">
        <f t="shared" si="31"/>
        <v>24</v>
      </c>
      <c r="B2021" s="172">
        <v>24540</v>
      </c>
      <c r="C2021" s="173" t="s">
        <v>4783</v>
      </c>
      <c r="D2021" s="173">
        <v>24420</v>
      </c>
      <c r="E2021" s="173" t="s">
        <v>4783</v>
      </c>
      <c r="F2021" s="173" t="s">
        <v>2356</v>
      </c>
    </row>
    <row r="2022" spans="1:6" x14ac:dyDescent="0.35">
      <c r="A2022" s="149" t="str">
        <f t="shared" si="31"/>
        <v>24</v>
      </c>
      <c r="B2022" s="172">
        <v>24540</v>
      </c>
      <c r="C2022" s="173" t="s">
        <v>4783</v>
      </c>
      <c r="D2022" s="173">
        <v>24460</v>
      </c>
      <c r="E2022" s="173" t="s">
        <v>4783</v>
      </c>
      <c r="F2022" s="173" t="s">
        <v>2268</v>
      </c>
    </row>
    <row r="2023" spans="1:6" x14ac:dyDescent="0.35">
      <c r="A2023" s="149" t="str">
        <f t="shared" si="31"/>
        <v>24</v>
      </c>
      <c r="B2023" s="172">
        <v>24541</v>
      </c>
      <c r="C2023" s="173" t="s">
        <v>2357</v>
      </c>
      <c r="D2023" s="173">
        <v>24360</v>
      </c>
      <c r="E2023" s="173" t="s">
        <v>2357</v>
      </c>
      <c r="F2023" s="173"/>
    </row>
    <row r="2024" spans="1:6" x14ac:dyDescent="0.35">
      <c r="A2024" s="149" t="str">
        <f t="shared" si="31"/>
        <v>24</v>
      </c>
      <c r="B2024" s="172">
        <v>24542</v>
      </c>
      <c r="C2024" s="173" t="s">
        <v>2358</v>
      </c>
      <c r="D2024" s="173">
        <v>24540</v>
      </c>
      <c r="E2024" s="173" t="s">
        <v>2358</v>
      </c>
      <c r="F2024" s="173"/>
    </row>
    <row r="2025" spans="1:6" x14ac:dyDescent="0.35">
      <c r="A2025" s="149" t="str">
        <f t="shared" si="31"/>
        <v>24</v>
      </c>
      <c r="B2025" s="172">
        <v>24543</v>
      </c>
      <c r="C2025" s="173" t="s">
        <v>2359</v>
      </c>
      <c r="D2025" s="173">
        <v>24400</v>
      </c>
      <c r="E2025" s="173" t="s">
        <v>2359</v>
      </c>
      <c r="F2025" s="173"/>
    </row>
    <row r="2026" spans="1:6" x14ac:dyDescent="0.35">
      <c r="A2026" s="150">
        <v>33</v>
      </c>
      <c r="B2026" s="172">
        <v>24544</v>
      </c>
      <c r="C2026" s="173" t="s">
        <v>2360</v>
      </c>
      <c r="D2026" s="173">
        <v>24620</v>
      </c>
      <c r="E2026" s="173" t="s">
        <v>2360</v>
      </c>
      <c r="F2026" s="173"/>
    </row>
    <row r="2027" spans="1:6" x14ac:dyDescent="0.35">
      <c r="A2027" s="149" t="str">
        <f t="shared" ref="A2027:A2090" si="32">LEFT(B2027, 2)</f>
        <v>24</v>
      </c>
      <c r="B2027" s="172">
        <v>24545</v>
      </c>
      <c r="C2027" s="173" t="s">
        <v>2361</v>
      </c>
      <c r="D2027" s="173">
        <v>24390</v>
      </c>
      <c r="E2027" s="173" t="s">
        <v>2361</v>
      </c>
      <c r="F2027" s="173"/>
    </row>
    <row r="2028" spans="1:6" x14ac:dyDescent="0.35">
      <c r="A2028" s="149" t="str">
        <f t="shared" si="32"/>
        <v>24</v>
      </c>
      <c r="B2028" s="172">
        <v>24546</v>
      </c>
      <c r="C2028" s="173" t="s">
        <v>4784</v>
      </c>
      <c r="D2028" s="173">
        <v>24390</v>
      </c>
      <c r="E2028" s="173" t="s">
        <v>4784</v>
      </c>
      <c r="F2028" s="173"/>
    </row>
    <row r="2029" spans="1:6" x14ac:dyDescent="0.35">
      <c r="A2029" s="149" t="str">
        <f t="shared" si="32"/>
        <v>24</v>
      </c>
      <c r="B2029" s="172">
        <v>24547</v>
      </c>
      <c r="C2029" s="173" t="s">
        <v>4785</v>
      </c>
      <c r="D2029" s="173">
        <v>24120</v>
      </c>
      <c r="E2029" s="173" t="s">
        <v>4785</v>
      </c>
      <c r="F2029" s="173"/>
    </row>
    <row r="2030" spans="1:6" x14ac:dyDescent="0.35">
      <c r="A2030" s="149" t="str">
        <f t="shared" si="32"/>
        <v>24</v>
      </c>
      <c r="B2030" s="172">
        <v>24548</v>
      </c>
      <c r="C2030" s="173" t="s">
        <v>2362</v>
      </c>
      <c r="D2030" s="173">
        <v>24300</v>
      </c>
      <c r="E2030" s="173" t="s">
        <v>2362</v>
      </c>
      <c r="F2030" s="173"/>
    </row>
    <row r="2031" spans="1:6" x14ac:dyDescent="0.35">
      <c r="A2031" s="149" t="str">
        <f t="shared" si="32"/>
        <v>24</v>
      </c>
      <c r="B2031" s="172">
        <v>24549</v>
      </c>
      <c r="C2031" s="173" t="s">
        <v>1820</v>
      </c>
      <c r="D2031" s="173">
        <v>24240</v>
      </c>
      <c r="E2031" s="173" t="s">
        <v>1820</v>
      </c>
      <c r="F2031" s="173"/>
    </row>
    <row r="2032" spans="1:6" x14ac:dyDescent="0.35">
      <c r="A2032" s="150" t="str">
        <f t="shared" si="32"/>
        <v>24</v>
      </c>
      <c r="B2032" s="172">
        <v>24549</v>
      </c>
      <c r="C2032" s="173" t="s">
        <v>1820</v>
      </c>
      <c r="D2032" s="173">
        <v>24240</v>
      </c>
      <c r="E2032" s="173" t="s">
        <v>1820</v>
      </c>
      <c r="F2032" s="173" t="s">
        <v>5819</v>
      </c>
    </row>
    <row r="2033" spans="1:6" x14ac:dyDescent="0.35">
      <c r="A2033" s="149" t="str">
        <f t="shared" si="32"/>
        <v>24</v>
      </c>
      <c r="B2033" s="172">
        <v>24549</v>
      </c>
      <c r="C2033" s="173" t="s">
        <v>1820</v>
      </c>
      <c r="D2033" s="173">
        <v>24240</v>
      </c>
      <c r="E2033" s="173" t="s">
        <v>1820</v>
      </c>
      <c r="F2033" s="173" t="s">
        <v>5820</v>
      </c>
    </row>
    <row r="2034" spans="1:6" x14ac:dyDescent="0.35">
      <c r="A2034" s="149" t="str">
        <f t="shared" si="32"/>
        <v>24</v>
      </c>
      <c r="B2034" s="172">
        <v>24550</v>
      </c>
      <c r="C2034" s="173" t="s">
        <v>2363</v>
      </c>
      <c r="D2034" s="173">
        <v>24210</v>
      </c>
      <c r="E2034" s="173" t="s">
        <v>2363</v>
      </c>
      <c r="F2034" s="173"/>
    </row>
    <row r="2035" spans="1:6" x14ac:dyDescent="0.35">
      <c r="A2035" s="149" t="str">
        <f t="shared" si="32"/>
        <v>24</v>
      </c>
      <c r="B2035" s="172">
        <v>24551</v>
      </c>
      <c r="C2035" s="173" t="s">
        <v>2364</v>
      </c>
      <c r="D2035" s="173">
        <v>24800</v>
      </c>
      <c r="E2035" s="173" t="s">
        <v>2364</v>
      </c>
      <c r="F2035" s="173"/>
    </row>
    <row r="2036" spans="1:6" x14ac:dyDescent="0.35">
      <c r="A2036" s="149" t="str">
        <f t="shared" si="32"/>
        <v>24</v>
      </c>
      <c r="B2036" s="172">
        <v>24552</v>
      </c>
      <c r="C2036" s="173" t="s">
        <v>2365</v>
      </c>
      <c r="D2036" s="173">
        <v>24290</v>
      </c>
      <c r="E2036" s="173" t="s">
        <v>2365</v>
      </c>
      <c r="F2036" s="173"/>
    </row>
    <row r="2037" spans="1:6" x14ac:dyDescent="0.35">
      <c r="A2037" s="149" t="str">
        <f t="shared" si="32"/>
        <v>24</v>
      </c>
      <c r="B2037" s="172">
        <v>24553</v>
      </c>
      <c r="C2037" s="173" t="s">
        <v>4786</v>
      </c>
      <c r="D2037" s="173">
        <v>24350</v>
      </c>
      <c r="E2037" s="173" t="s">
        <v>4786</v>
      </c>
      <c r="F2037" s="173"/>
    </row>
    <row r="2038" spans="1:6" x14ac:dyDescent="0.35">
      <c r="A2038" s="149" t="str">
        <f t="shared" si="32"/>
        <v>24</v>
      </c>
      <c r="B2038" s="172">
        <v>24554</v>
      </c>
      <c r="C2038" s="173" t="s">
        <v>4787</v>
      </c>
      <c r="D2038" s="173">
        <v>24320</v>
      </c>
      <c r="E2038" s="173" t="s">
        <v>4787</v>
      </c>
      <c r="F2038" s="173" t="s">
        <v>2179</v>
      </c>
    </row>
    <row r="2039" spans="1:6" x14ac:dyDescent="0.35">
      <c r="A2039" s="149" t="str">
        <f t="shared" si="32"/>
        <v>24</v>
      </c>
      <c r="B2039" s="172">
        <v>24554</v>
      </c>
      <c r="C2039" s="173" t="s">
        <v>4787</v>
      </c>
      <c r="D2039" s="173">
        <v>24320</v>
      </c>
      <c r="E2039" s="173" t="s">
        <v>4787</v>
      </c>
      <c r="F2039" s="173" t="s">
        <v>5821</v>
      </c>
    </row>
    <row r="2040" spans="1:6" x14ac:dyDescent="0.35">
      <c r="A2040" s="149" t="str">
        <f t="shared" si="32"/>
        <v>24</v>
      </c>
      <c r="B2040" s="172">
        <v>24555</v>
      </c>
      <c r="C2040" s="173" t="s">
        <v>2366</v>
      </c>
      <c r="D2040" s="173">
        <v>24390</v>
      </c>
      <c r="E2040" s="173" t="s">
        <v>2366</v>
      </c>
      <c r="F2040" s="173"/>
    </row>
    <row r="2041" spans="1:6" x14ac:dyDescent="0.35">
      <c r="A2041" s="149" t="str">
        <f t="shared" si="32"/>
        <v>24</v>
      </c>
      <c r="B2041" s="172">
        <v>24557</v>
      </c>
      <c r="C2041" s="173" t="s">
        <v>2367</v>
      </c>
      <c r="D2041" s="173">
        <v>24750</v>
      </c>
      <c r="E2041" s="173" t="s">
        <v>2367</v>
      </c>
      <c r="F2041" s="173"/>
    </row>
    <row r="2042" spans="1:6" x14ac:dyDescent="0.35">
      <c r="A2042" s="149" t="str">
        <f t="shared" si="32"/>
        <v>24</v>
      </c>
      <c r="B2042" s="172">
        <v>24558</v>
      </c>
      <c r="C2042" s="173" t="s">
        <v>2368</v>
      </c>
      <c r="D2042" s="173">
        <v>24510</v>
      </c>
      <c r="E2042" s="173" t="s">
        <v>2368</v>
      </c>
      <c r="F2042" s="173"/>
    </row>
    <row r="2043" spans="1:6" x14ac:dyDescent="0.35">
      <c r="A2043" s="149" t="str">
        <f t="shared" si="32"/>
        <v>24</v>
      </c>
      <c r="B2043" s="172">
        <v>24559</v>
      </c>
      <c r="C2043" s="173" t="s">
        <v>2369</v>
      </c>
      <c r="D2043" s="173">
        <v>24620</v>
      </c>
      <c r="E2043" s="173" t="s">
        <v>2369</v>
      </c>
      <c r="F2043" s="173"/>
    </row>
    <row r="2044" spans="1:6" x14ac:dyDescent="0.35">
      <c r="A2044" s="149" t="str">
        <f t="shared" si="32"/>
        <v>24</v>
      </c>
      <c r="B2044" s="172">
        <v>24560</v>
      </c>
      <c r="C2044" s="173" t="s">
        <v>2370</v>
      </c>
      <c r="D2044" s="173">
        <v>24480</v>
      </c>
      <c r="E2044" s="173" t="s">
        <v>2370</v>
      </c>
      <c r="F2044" s="173"/>
    </row>
    <row r="2045" spans="1:6" x14ac:dyDescent="0.35">
      <c r="A2045" s="149" t="str">
        <f t="shared" si="32"/>
        <v>24</v>
      </c>
      <c r="B2045" s="172">
        <v>24562</v>
      </c>
      <c r="C2045" s="173" t="s">
        <v>2372</v>
      </c>
      <c r="D2045" s="173">
        <v>24190</v>
      </c>
      <c r="E2045" s="173" t="s">
        <v>2372</v>
      </c>
      <c r="F2045" s="173"/>
    </row>
    <row r="2046" spans="1:6" x14ac:dyDescent="0.35">
      <c r="A2046" s="149" t="str">
        <f t="shared" si="32"/>
        <v>24</v>
      </c>
      <c r="B2046" s="172">
        <v>24563</v>
      </c>
      <c r="C2046" s="173" t="s">
        <v>2373</v>
      </c>
      <c r="D2046" s="173">
        <v>24290</v>
      </c>
      <c r="E2046" s="173" t="s">
        <v>2373</v>
      </c>
      <c r="F2046" s="173"/>
    </row>
    <row r="2047" spans="1:6" x14ac:dyDescent="0.35">
      <c r="A2047" s="149" t="str">
        <f t="shared" si="32"/>
        <v>24</v>
      </c>
      <c r="B2047" s="172">
        <v>24564</v>
      </c>
      <c r="C2047" s="173" t="s">
        <v>2374</v>
      </c>
      <c r="D2047" s="173">
        <v>24600</v>
      </c>
      <c r="E2047" s="173" t="s">
        <v>2374</v>
      </c>
      <c r="F2047" s="173"/>
    </row>
    <row r="2048" spans="1:6" x14ac:dyDescent="0.35">
      <c r="A2048" s="149" t="str">
        <f t="shared" si="32"/>
        <v>24</v>
      </c>
      <c r="B2048" s="172">
        <v>24565</v>
      </c>
      <c r="C2048" s="173" t="s">
        <v>2375</v>
      </c>
      <c r="D2048" s="173">
        <v>24360</v>
      </c>
      <c r="E2048" s="173" t="s">
        <v>2375</v>
      </c>
      <c r="F2048" s="173"/>
    </row>
    <row r="2049" spans="1:6" x14ac:dyDescent="0.35">
      <c r="A2049" s="149" t="str">
        <f t="shared" si="32"/>
        <v>24</v>
      </c>
      <c r="B2049" s="172">
        <v>24566</v>
      </c>
      <c r="C2049" s="173" t="s">
        <v>2376</v>
      </c>
      <c r="D2049" s="173">
        <v>24150</v>
      </c>
      <c r="E2049" s="173" t="s">
        <v>2376</v>
      </c>
      <c r="F2049" s="173"/>
    </row>
    <row r="2050" spans="1:6" x14ac:dyDescent="0.35">
      <c r="A2050" s="149" t="str">
        <f t="shared" si="32"/>
        <v>24</v>
      </c>
      <c r="B2050" s="172">
        <v>24567</v>
      </c>
      <c r="C2050" s="173" t="s">
        <v>2377</v>
      </c>
      <c r="D2050" s="173">
        <v>24800</v>
      </c>
      <c r="E2050" s="173" t="s">
        <v>2377</v>
      </c>
      <c r="F2050" s="173"/>
    </row>
    <row r="2051" spans="1:6" x14ac:dyDescent="0.35">
      <c r="A2051" s="149" t="str">
        <f t="shared" si="32"/>
        <v>24</v>
      </c>
      <c r="B2051" s="172">
        <v>24568</v>
      </c>
      <c r="C2051" s="173" t="s">
        <v>2378</v>
      </c>
      <c r="D2051" s="173">
        <v>24230</v>
      </c>
      <c r="E2051" s="173" t="s">
        <v>2378</v>
      </c>
      <c r="F2051" s="173"/>
    </row>
    <row r="2052" spans="1:6" x14ac:dyDescent="0.35">
      <c r="A2052" s="149" t="str">
        <f t="shared" si="32"/>
        <v>24</v>
      </c>
      <c r="B2052" s="172">
        <v>24569</v>
      </c>
      <c r="C2052" s="173" t="s">
        <v>2379</v>
      </c>
      <c r="D2052" s="173">
        <v>24320</v>
      </c>
      <c r="E2052" s="173" t="s">
        <v>2379</v>
      </c>
      <c r="F2052" s="173"/>
    </row>
    <row r="2053" spans="1:6" x14ac:dyDescent="0.35">
      <c r="A2053" s="149" t="str">
        <f t="shared" si="32"/>
        <v>24</v>
      </c>
      <c r="B2053" s="172">
        <v>24570</v>
      </c>
      <c r="C2053" s="173" t="s">
        <v>2380</v>
      </c>
      <c r="D2053" s="173">
        <v>24520</v>
      </c>
      <c r="E2053" s="173" t="s">
        <v>2380</v>
      </c>
      <c r="F2053" s="173"/>
    </row>
    <row r="2054" spans="1:6" x14ac:dyDescent="0.35">
      <c r="A2054" s="149" t="str">
        <f t="shared" si="32"/>
        <v>24</v>
      </c>
      <c r="B2054" s="172">
        <v>24571</v>
      </c>
      <c r="C2054" s="173" t="s">
        <v>2381</v>
      </c>
      <c r="D2054" s="173">
        <v>24380</v>
      </c>
      <c r="E2054" s="173" t="s">
        <v>2381</v>
      </c>
      <c r="F2054" s="173"/>
    </row>
    <row r="2055" spans="1:6" x14ac:dyDescent="0.35">
      <c r="A2055" s="149" t="str">
        <f t="shared" si="32"/>
        <v>24</v>
      </c>
      <c r="B2055" s="172">
        <v>24572</v>
      </c>
      <c r="C2055" s="173" t="s">
        <v>4788</v>
      </c>
      <c r="D2055" s="173">
        <v>24540</v>
      </c>
      <c r="E2055" s="173" t="s">
        <v>4788</v>
      </c>
      <c r="F2055" s="173"/>
    </row>
    <row r="2056" spans="1:6" x14ac:dyDescent="0.35">
      <c r="A2056" s="149" t="str">
        <f t="shared" si="32"/>
        <v>24</v>
      </c>
      <c r="B2056" s="172">
        <v>24573</v>
      </c>
      <c r="C2056" s="173" t="s">
        <v>2382</v>
      </c>
      <c r="D2056" s="173">
        <v>24320</v>
      </c>
      <c r="E2056" s="173" t="s">
        <v>2382</v>
      </c>
      <c r="F2056" s="173"/>
    </row>
    <row r="2057" spans="1:6" x14ac:dyDescent="0.35">
      <c r="A2057" s="149" t="str">
        <f t="shared" si="32"/>
        <v>24</v>
      </c>
      <c r="B2057" s="172">
        <v>24574</v>
      </c>
      <c r="C2057" s="173" t="s">
        <v>2383</v>
      </c>
      <c r="D2057" s="173">
        <v>24370</v>
      </c>
      <c r="E2057" s="173" t="s">
        <v>2383</v>
      </c>
      <c r="F2057" s="173"/>
    </row>
    <row r="2058" spans="1:6" x14ac:dyDescent="0.35">
      <c r="A2058" s="149" t="str">
        <f t="shared" si="32"/>
        <v>24</v>
      </c>
      <c r="B2058" s="172">
        <v>24575</v>
      </c>
      <c r="C2058" s="173" t="s">
        <v>4789</v>
      </c>
      <c r="D2058" s="173">
        <v>24250</v>
      </c>
      <c r="E2058" s="173" t="s">
        <v>4789</v>
      </c>
      <c r="F2058" s="173"/>
    </row>
    <row r="2059" spans="1:6" x14ac:dyDescent="0.35">
      <c r="A2059" s="149" t="str">
        <f t="shared" si="32"/>
        <v>24</v>
      </c>
      <c r="B2059" s="172">
        <v>24576</v>
      </c>
      <c r="C2059" s="173" t="s">
        <v>4790</v>
      </c>
      <c r="D2059" s="173">
        <v>24380</v>
      </c>
      <c r="E2059" s="173" t="s">
        <v>4790</v>
      </c>
      <c r="F2059" s="173"/>
    </row>
    <row r="2060" spans="1:6" x14ac:dyDescent="0.35">
      <c r="A2060" s="149" t="str">
        <f t="shared" si="32"/>
        <v>24</v>
      </c>
      <c r="B2060" s="172">
        <v>24577</v>
      </c>
      <c r="C2060" s="173" t="s">
        <v>2384</v>
      </c>
      <c r="D2060" s="173">
        <v>24220</v>
      </c>
      <c r="E2060" s="173" t="s">
        <v>2384</v>
      </c>
      <c r="F2060" s="173"/>
    </row>
    <row r="2061" spans="1:6" x14ac:dyDescent="0.35">
      <c r="A2061" s="149" t="str">
        <f t="shared" si="32"/>
        <v>24</v>
      </c>
      <c r="B2061" s="172">
        <v>24580</v>
      </c>
      <c r="C2061" s="173" t="s">
        <v>2385</v>
      </c>
      <c r="D2061" s="173">
        <v>24120</v>
      </c>
      <c r="E2061" s="173" t="s">
        <v>2385</v>
      </c>
      <c r="F2061" s="173"/>
    </row>
    <row r="2062" spans="1:6" x14ac:dyDescent="0.35">
      <c r="A2062" s="149" t="str">
        <f t="shared" si="32"/>
        <v>24</v>
      </c>
      <c r="B2062" s="172">
        <v>24581</v>
      </c>
      <c r="C2062" s="173" t="s">
        <v>2386</v>
      </c>
      <c r="D2062" s="173">
        <v>24140</v>
      </c>
      <c r="E2062" s="173" t="s">
        <v>2386</v>
      </c>
      <c r="F2062" s="173"/>
    </row>
    <row r="2063" spans="1:6" x14ac:dyDescent="0.35">
      <c r="A2063" s="149" t="str">
        <f t="shared" si="32"/>
        <v>24</v>
      </c>
      <c r="B2063" s="172">
        <v>24582</v>
      </c>
      <c r="C2063" s="173" t="s">
        <v>2387</v>
      </c>
      <c r="D2063" s="173">
        <v>24530</v>
      </c>
      <c r="E2063" s="173" t="s">
        <v>2387</v>
      </c>
      <c r="F2063" s="173"/>
    </row>
    <row r="2064" spans="1:6" x14ac:dyDescent="0.35">
      <c r="A2064" s="149" t="str">
        <f t="shared" si="32"/>
        <v>24</v>
      </c>
      <c r="B2064" s="172">
        <v>24584</v>
      </c>
      <c r="C2064" s="173" t="s">
        <v>4791</v>
      </c>
      <c r="D2064" s="173">
        <v>24610</v>
      </c>
      <c r="E2064" s="173" t="s">
        <v>4791</v>
      </c>
      <c r="F2064" s="173"/>
    </row>
    <row r="2065" spans="1:6" x14ac:dyDescent="0.35">
      <c r="A2065" s="149" t="str">
        <f t="shared" si="32"/>
        <v>24</v>
      </c>
      <c r="B2065" s="172">
        <v>24585</v>
      </c>
      <c r="C2065" s="173" t="s">
        <v>4792</v>
      </c>
      <c r="D2065" s="173">
        <v>24550</v>
      </c>
      <c r="E2065" s="173" t="s">
        <v>4792</v>
      </c>
      <c r="F2065" s="173"/>
    </row>
    <row r="2066" spans="1:6" x14ac:dyDescent="0.35">
      <c r="A2066" s="149" t="str">
        <f t="shared" si="32"/>
        <v>24</v>
      </c>
      <c r="B2066" s="172">
        <v>24586</v>
      </c>
      <c r="C2066" s="173" t="s">
        <v>2388</v>
      </c>
      <c r="D2066" s="173">
        <v>24600</v>
      </c>
      <c r="E2066" s="173" t="s">
        <v>2388</v>
      </c>
      <c r="F2066" s="173"/>
    </row>
    <row r="2067" spans="1:6" x14ac:dyDescent="0.35">
      <c r="A2067" s="149" t="str">
        <f t="shared" si="32"/>
        <v>24</v>
      </c>
      <c r="B2067" s="172">
        <v>24587</v>
      </c>
      <c r="C2067" s="173" t="s">
        <v>2389</v>
      </c>
      <c r="D2067" s="173">
        <v>24200</v>
      </c>
      <c r="E2067" s="173" t="s">
        <v>2389</v>
      </c>
      <c r="F2067" s="173"/>
    </row>
    <row r="2068" spans="1:6" x14ac:dyDescent="0.35">
      <c r="A2068" s="149" t="str">
        <f t="shared" si="32"/>
        <v>33</v>
      </c>
      <c r="B2068" s="172">
        <v>33001</v>
      </c>
      <c r="C2068" s="173" t="s">
        <v>1312</v>
      </c>
      <c r="D2068" s="173">
        <v>33230</v>
      </c>
      <c r="E2068" s="173" t="s">
        <v>1312</v>
      </c>
      <c r="F2068" s="173"/>
    </row>
    <row r="2069" spans="1:6" x14ac:dyDescent="0.35">
      <c r="A2069" s="149" t="str">
        <f t="shared" si="32"/>
        <v>33</v>
      </c>
      <c r="B2069" s="172">
        <v>33002</v>
      </c>
      <c r="C2069" s="173" t="s">
        <v>2390</v>
      </c>
      <c r="D2069" s="173">
        <v>33124</v>
      </c>
      <c r="E2069" s="173" t="s">
        <v>2390</v>
      </c>
      <c r="F2069" s="173"/>
    </row>
    <row r="2070" spans="1:6" x14ac:dyDescent="0.35">
      <c r="A2070" s="149" t="str">
        <f t="shared" si="32"/>
        <v>33</v>
      </c>
      <c r="B2070" s="172">
        <v>33003</v>
      </c>
      <c r="C2070" s="173" t="s">
        <v>4793</v>
      </c>
      <c r="D2070" s="173">
        <v>33440</v>
      </c>
      <c r="E2070" s="173" t="s">
        <v>4793</v>
      </c>
      <c r="F2070" s="173"/>
    </row>
    <row r="2071" spans="1:6" x14ac:dyDescent="0.35">
      <c r="A2071" s="149" t="str">
        <f t="shared" si="32"/>
        <v>33</v>
      </c>
      <c r="B2071" s="172">
        <v>33004</v>
      </c>
      <c r="C2071" s="173" t="s">
        <v>2391</v>
      </c>
      <c r="D2071" s="173">
        <v>33810</v>
      </c>
      <c r="E2071" s="173" t="s">
        <v>2391</v>
      </c>
      <c r="F2071" s="173"/>
    </row>
    <row r="2072" spans="1:6" x14ac:dyDescent="0.35">
      <c r="A2072" s="149" t="str">
        <f t="shared" si="32"/>
        <v>33</v>
      </c>
      <c r="B2072" s="172">
        <v>33005</v>
      </c>
      <c r="C2072" s="173" t="s">
        <v>4794</v>
      </c>
      <c r="D2072" s="173">
        <v>33510</v>
      </c>
      <c r="E2072" s="173" t="s">
        <v>4794</v>
      </c>
      <c r="F2072" s="173"/>
    </row>
    <row r="2073" spans="1:6" x14ac:dyDescent="0.35">
      <c r="A2073" s="149" t="str">
        <f t="shared" si="32"/>
        <v>33</v>
      </c>
      <c r="B2073" s="172">
        <v>33006</v>
      </c>
      <c r="C2073" s="173" t="s">
        <v>2392</v>
      </c>
      <c r="D2073" s="173">
        <v>33390</v>
      </c>
      <c r="E2073" s="173" t="s">
        <v>2392</v>
      </c>
      <c r="F2073" s="173"/>
    </row>
    <row r="2074" spans="1:6" x14ac:dyDescent="0.35">
      <c r="A2074" s="149" t="str">
        <f t="shared" si="32"/>
        <v>33</v>
      </c>
      <c r="B2074" s="172">
        <v>33007</v>
      </c>
      <c r="C2074" s="173" t="s">
        <v>2393</v>
      </c>
      <c r="D2074" s="173">
        <v>33640</v>
      </c>
      <c r="E2074" s="173" t="s">
        <v>2393</v>
      </c>
      <c r="F2074" s="173"/>
    </row>
    <row r="2075" spans="1:6" x14ac:dyDescent="0.35">
      <c r="A2075" s="149" t="str">
        <f t="shared" si="32"/>
        <v>33</v>
      </c>
      <c r="B2075" s="172">
        <v>33008</v>
      </c>
      <c r="C2075" s="173" t="s">
        <v>4795</v>
      </c>
      <c r="D2075" s="173">
        <v>33760</v>
      </c>
      <c r="E2075" s="173" t="s">
        <v>4795</v>
      </c>
      <c r="F2075" s="173" t="s">
        <v>2394</v>
      </c>
    </row>
    <row r="2076" spans="1:6" x14ac:dyDescent="0.35">
      <c r="A2076" s="149" t="str">
        <f t="shared" si="32"/>
        <v>33</v>
      </c>
      <c r="B2076" s="172">
        <v>33008</v>
      </c>
      <c r="C2076" s="173" t="s">
        <v>4795</v>
      </c>
      <c r="D2076" s="173">
        <v>33760</v>
      </c>
      <c r="E2076" s="173" t="s">
        <v>4795</v>
      </c>
      <c r="F2076" s="173" t="s">
        <v>2460</v>
      </c>
    </row>
    <row r="2077" spans="1:6" x14ac:dyDescent="0.35">
      <c r="A2077" s="149" t="str">
        <f t="shared" si="32"/>
        <v>33</v>
      </c>
      <c r="B2077" s="172">
        <v>33009</v>
      </c>
      <c r="C2077" s="173" t="s">
        <v>2395</v>
      </c>
      <c r="D2077" s="173">
        <v>33120</v>
      </c>
      <c r="E2077" s="173" t="s">
        <v>2395</v>
      </c>
      <c r="F2077" s="173"/>
    </row>
    <row r="2078" spans="1:6" x14ac:dyDescent="0.35">
      <c r="A2078" s="149" t="str">
        <f t="shared" si="32"/>
        <v>33</v>
      </c>
      <c r="B2078" s="172">
        <v>33010</v>
      </c>
      <c r="C2078" s="173" t="s">
        <v>2396</v>
      </c>
      <c r="D2078" s="173">
        <v>33460</v>
      </c>
      <c r="E2078" s="173" t="s">
        <v>2396</v>
      </c>
      <c r="F2078" s="173"/>
    </row>
    <row r="2079" spans="1:6" x14ac:dyDescent="0.35">
      <c r="A2079" s="149" t="str">
        <f t="shared" si="32"/>
        <v>33</v>
      </c>
      <c r="B2079" s="172">
        <v>33011</v>
      </c>
      <c r="C2079" s="173" t="s">
        <v>2397</v>
      </c>
      <c r="D2079" s="173">
        <v>33740</v>
      </c>
      <c r="E2079" s="173" t="s">
        <v>2397</v>
      </c>
      <c r="F2079" s="173"/>
    </row>
    <row r="2080" spans="1:6" x14ac:dyDescent="0.35">
      <c r="A2080" s="149" t="str">
        <f t="shared" si="32"/>
        <v>33</v>
      </c>
      <c r="B2080" s="172">
        <v>33012</v>
      </c>
      <c r="C2080" s="173" t="s">
        <v>2398</v>
      </c>
      <c r="D2080" s="173">
        <v>33460</v>
      </c>
      <c r="E2080" s="173" t="s">
        <v>2398</v>
      </c>
      <c r="F2080" s="173"/>
    </row>
    <row r="2081" spans="1:6" x14ac:dyDescent="0.35">
      <c r="A2081" s="149" t="str">
        <f t="shared" si="32"/>
        <v>33</v>
      </c>
      <c r="B2081" s="172">
        <v>33013</v>
      </c>
      <c r="C2081" s="173" t="s">
        <v>4796</v>
      </c>
      <c r="D2081" s="173">
        <v>33370</v>
      </c>
      <c r="E2081" s="173" t="s">
        <v>4796</v>
      </c>
      <c r="F2081" s="173"/>
    </row>
    <row r="2082" spans="1:6" x14ac:dyDescent="0.35">
      <c r="A2082" s="149" t="str">
        <f t="shared" si="32"/>
        <v>33</v>
      </c>
      <c r="B2082" s="172">
        <v>33014</v>
      </c>
      <c r="C2082" s="173" t="s">
        <v>4797</v>
      </c>
      <c r="D2082" s="173">
        <v>33570</v>
      </c>
      <c r="E2082" s="173" t="s">
        <v>4797</v>
      </c>
      <c r="F2082" s="173"/>
    </row>
    <row r="2083" spans="1:6" x14ac:dyDescent="0.35">
      <c r="A2083" s="149" t="str">
        <f t="shared" si="32"/>
        <v>33</v>
      </c>
      <c r="B2083" s="172">
        <v>33015</v>
      </c>
      <c r="C2083" s="173" t="s">
        <v>2399</v>
      </c>
      <c r="D2083" s="173">
        <v>33500</v>
      </c>
      <c r="E2083" s="173" t="s">
        <v>2399</v>
      </c>
      <c r="F2083" s="173"/>
    </row>
    <row r="2084" spans="1:6" x14ac:dyDescent="0.35">
      <c r="A2084" s="149" t="str">
        <f t="shared" si="32"/>
        <v>33</v>
      </c>
      <c r="B2084" s="172">
        <v>33016</v>
      </c>
      <c r="C2084" s="173" t="s">
        <v>2400</v>
      </c>
      <c r="D2084" s="173">
        <v>33240</v>
      </c>
      <c r="E2084" s="173" t="s">
        <v>2400</v>
      </c>
      <c r="F2084" s="173"/>
    </row>
    <row r="2085" spans="1:6" x14ac:dyDescent="0.35">
      <c r="A2085" s="149" t="str">
        <f t="shared" si="32"/>
        <v>33</v>
      </c>
      <c r="B2085" s="172">
        <v>33017</v>
      </c>
      <c r="C2085" s="173" t="s">
        <v>2401</v>
      </c>
      <c r="D2085" s="173">
        <v>33430</v>
      </c>
      <c r="E2085" s="173" t="s">
        <v>2401</v>
      </c>
      <c r="F2085" s="173"/>
    </row>
    <row r="2086" spans="1:6" x14ac:dyDescent="0.35">
      <c r="A2086" s="149" t="str">
        <f t="shared" si="32"/>
        <v>33</v>
      </c>
      <c r="B2086" s="172">
        <v>33018</v>
      </c>
      <c r="C2086" s="173" t="s">
        <v>4798</v>
      </c>
      <c r="D2086" s="173">
        <v>33240</v>
      </c>
      <c r="E2086" s="173" t="s">
        <v>4798</v>
      </c>
      <c r="F2086" s="173" t="s">
        <v>5822</v>
      </c>
    </row>
    <row r="2087" spans="1:6" x14ac:dyDescent="0.35">
      <c r="A2087" s="149" t="str">
        <f t="shared" si="32"/>
        <v>33</v>
      </c>
      <c r="B2087" s="172">
        <v>33018</v>
      </c>
      <c r="C2087" s="173" t="s">
        <v>4798</v>
      </c>
      <c r="D2087" s="173">
        <v>33240</v>
      </c>
      <c r="E2087" s="173" t="s">
        <v>4798</v>
      </c>
      <c r="F2087" s="173" t="s">
        <v>2662</v>
      </c>
    </row>
    <row r="2088" spans="1:6" x14ac:dyDescent="0.35">
      <c r="A2088" s="149" t="str">
        <f t="shared" si="32"/>
        <v>33</v>
      </c>
      <c r="B2088" s="172">
        <v>33018</v>
      </c>
      <c r="C2088" s="173" t="s">
        <v>4798</v>
      </c>
      <c r="D2088" s="173">
        <v>33240</v>
      </c>
      <c r="E2088" s="173" t="s">
        <v>4798</v>
      </c>
      <c r="F2088" s="173" t="s">
        <v>5823</v>
      </c>
    </row>
    <row r="2089" spans="1:6" x14ac:dyDescent="0.35">
      <c r="A2089" s="149" t="str">
        <f t="shared" si="32"/>
        <v>33</v>
      </c>
      <c r="B2089" s="172">
        <v>33019</v>
      </c>
      <c r="C2089" s="173" t="s">
        <v>2402</v>
      </c>
      <c r="D2089" s="173">
        <v>33980</v>
      </c>
      <c r="E2089" s="173" t="s">
        <v>2402</v>
      </c>
      <c r="F2089" s="173"/>
    </row>
    <row r="2090" spans="1:6" x14ac:dyDescent="0.35">
      <c r="A2090" s="149" t="str">
        <f t="shared" si="32"/>
        <v>33</v>
      </c>
      <c r="B2090" s="172">
        <v>33020</v>
      </c>
      <c r="C2090" s="173" t="s">
        <v>2403</v>
      </c>
      <c r="D2090" s="173">
        <v>33790</v>
      </c>
      <c r="E2090" s="173" t="s">
        <v>2403</v>
      </c>
      <c r="F2090" s="173"/>
    </row>
    <row r="2091" spans="1:6" x14ac:dyDescent="0.35">
      <c r="A2091" s="149" t="str">
        <f t="shared" ref="A2091:A2154" si="33">LEFT(B2091, 2)</f>
        <v>33</v>
      </c>
      <c r="B2091" s="172">
        <v>33021</v>
      </c>
      <c r="C2091" s="173" t="s">
        <v>2404</v>
      </c>
      <c r="D2091" s="173">
        <v>33124</v>
      </c>
      <c r="E2091" s="173" t="s">
        <v>2404</v>
      </c>
      <c r="F2091" s="173"/>
    </row>
    <row r="2092" spans="1:6" x14ac:dyDescent="0.35">
      <c r="A2092" s="149" t="str">
        <f t="shared" si="33"/>
        <v>33</v>
      </c>
      <c r="B2092" s="172">
        <v>33022</v>
      </c>
      <c r="C2092" s="173" t="s">
        <v>2405</v>
      </c>
      <c r="D2092" s="173">
        <v>33480</v>
      </c>
      <c r="E2092" s="173" t="s">
        <v>2405</v>
      </c>
      <c r="F2092" s="173"/>
    </row>
    <row r="2093" spans="1:6" x14ac:dyDescent="0.35">
      <c r="A2093" s="149" t="str">
        <f t="shared" si="33"/>
        <v>33</v>
      </c>
      <c r="B2093" s="172">
        <v>33023</v>
      </c>
      <c r="C2093" s="173" t="s">
        <v>4799</v>
      </c>
      <c r="D2093" s="173">
        <v>33640</v>
      </c>
      <c r="E2093" s="173" t="s">
        <v>4799</v>
      </c>
      <c r="F2093" s="173"/>
    </row>
    <row r="2094" spans="1:6" x14ac:dyDescent="0.35">
      <c r="A2094" s="149" t="str">
        <f t="shared" si="33"/>
        <v>33</v>
      </c>
      <c r="B2094" s="172">
        <v>33024</v>
      </c>
      <c r="C2094" s="173" t="s">
        <v>2406</v>
      </c>
      <c r="D2094" s="173">
        <v>33190</v>
      </c>
      <c r="E2094" s="173" t="s">
        <v>2406</v>
      </c>
      <c r="F2094" s="173"/>
    </row>
    <row r="2095" spans="1:6" x14ac:dyDescent="0.35">
      <c r="A2095" s="149" t="str">
        <f t="shared" si="33"/>
        <v>33</v>
      </c>
      <c r="B2095" s="172">
        <v>33025</v>
      </c>
      <c r="C2095" s="173" t="s">
        <v>2407</v>
      </c>
      <c r="D2095" s="173">
        <v>33760</v>
      </c>
      <c r="E2095" s="173" t="s">
        <v>2407</v>
      </c>
      <c r="F2095" s="173"/>
    </row>
    <row r="2096" spans="1:6" x14ac:dyDescent="0.35">
      <c r="A2096" s="149" t="str">
        <f t="shared" si="33"/>
        <v>33</v>
      </c>
      <c r="B2096" s="172">
        <v>33026</v>
      </c>
      <c r="C2096" s="173" t="s">
        <v>2408</v>
      </c>
      <c r="D2096" s="173">
        <v>33730</v>
      </c>
      <c r="E2096" s="173" t="s">
        <v>2408</v>
      </c>
      <c r="F2096" s="173"/>
    </row>
    <row r="2097" spans="1:6" x14ac:dyDescent="0.35">
      <c r="A2097" s="149" t="str">
        <f t="shared" si="33"/>
        <v>33</v>
      </c>
      <c r="B2097" s="172">
        <v>33027</v>
      </c>
      <c r="C2097" s="173" t="s">
        <v>2409</v>
      </c>
      <c r="D2097" s="173">
        <v>33190</v>
      </c>
      <c r="E2097" s="173" t="s">
        <v>2409</v>
      </c>
      <c r="F2097" s="173"/>
    </row>
    <row r="2098" spans="1:6" x14ac:dyDescent="0.35">
      <c r="A2098" s="149" t="str">
        <f t="shared" si="33"/>
        <v>33</v>
      </c>
      <c r="B2098" s="172">
        <v>33028</v>
      </c>
      <c r="C2098" s="173" t="s">
        <v>2410</v>
      </c>
      <c r="D2098" s="173">
        <v>33750</v>
      </c>
      <c r="E2098" s="173" t="s">
        <v>2410</v>
      </c>
      <c r="F2098" s="173"/>
    </row>
    <row r="2099" spans="1:6" x14ac:dyDescent="0.35">
      <c r="A2099" s="149" t="str">
        <f t="shared" si="33"/>
        <v>33</v>
      </c>
      <c r="B2099" s="172">
        <v>33029</v>
      </c>
      <c r="C2099" s="173" t="s">
        <v>2411</v>
      </c>
      <c r="D2099" s="173">
        <v>33114</v>
      </c>
      <c r="E2099" s="173" t="s">
        <v>2411</v>
      </c>
      <c r="F2099" s="173"/>
    </row>
    <row r="2100" spans="1:6" x14ac:dyDescent="0.35">
      <c r="A2100" s="149" t="str">
        <f t="shared" si="33"/>
        <v>33</v>
      </c>
      <c r="B2100" s="172">
        <v>33030</v>
      </c>
      <c r="C2100" s="173" t="s">
        <v>2412</v>
      </c>
      <c r="D2100" s="173">
        <v>33720</v>
      </c>
      <c r="E2100" s="173" t="s">
        <v>2412</v>
      </c>
      <c r="F2100" s="173"/>
    </row>
    <row r="2101" spans="1:6" x14ac:dyDescent="0.35">
      <c r="A2101" s="149" t="str">
        <f t="shared" si="33"/>
        <v>33</v>
      </c>
      <c r="B2101" s="172">
        <v>33031</v>
      </c>
      <c r="C2101" s="173" t="s">
        <v>2413</v>
      </c>
      <c r="D2101" s="173">
        <v>33190</v>
      </c>
      <c r="E2101" s="173" t="s">
        <v>2413</v>
      </c>
      <c r="F2101" s="173"/>
    </row>
    <row r="2102" spans="1:6" x14ac:dyDescent="0.35">
      <c r="A2102" s="149" t="str">
        <f t="shared" si="33"/>
        <v>33</v>
      </c>
      <c r="B2102" s="172">
        <v>33032</v>
      </c>
      <c r="C2102" s="173" t="s">
        <v>2414</v>
      </c>
      <c r="D2102" s="173">
        <v>33530</v>
      </c>
      <c r="E2102" s="173" t="s">
        <v>2414</v>
      </c>
      <c r="F2102" s="173"/>
    </row>
    <row r="2103" spans="1:6" x14ac:dyDescent="0.35">
      <c r="A2103" s="149" t="str">
        <f t="shared" si="33"/>
        <v>33</v>
      </c>
      <c r="B2103" s="172">
        <v>33033</v>
      </c>
      <c r="C2103" s="173" t="s">
        <v>2415</v>
      </c>
      <c r="D2103" s="173">
        <v>33880</v>
      </c>
      <c r="E2103" s="173" t="s">
        <v>2415</v>
      </c>
      <c r="F2103" s="173"/>
    </row>
    <row r="2104" spans="1:6" x14ac:dyDescent="0.35">
      <c r="A2104" s="149" t="str">
        <f t="shared" si="33"/>
        <v>33</v>
      </c>
      <c r="B2104" s="172">
        <v>33034</v>
      </c>
      <c r="C2104" s="173" t="s">
        <v>2416</v>
      </c>
      <c r="D2104" s="173">
        <v>33230</v>
      </c>
      <c r="E2104" s="173" t="s">
        <v>2416</v>
      </c>
      <c r="F2104" s="173"/>
    </row>
    <row r="2105" spans="1:6" x14ac:dyDescent="0.35">
      <c r="A2105" s="149" t="str">
        <f t="shared" si="33"/>
        <v>33</v>
      </c>
      <c r="B2105" s="172">
        <v>33035</v>
      </c>
      <c r="C2105" s="173" t="s">
        <v>4800</v>
      </c>
      <c r="D2105" s="173">
        <v>33710</v>
      </c>
      <c r="E2105" s="173" t="s">
        <v>4800</v>
      </c>
      <c r="F2105" s="173"/>
    </row>
    <row r="2106" spans="1:6" x14ac:dyDescent="0.35">
      <c r="A2106" s="149" t="str">
        <f t="shared" si="33"/>
        <v>33</v>
      </c>
      <c r="B2106" s="172">
        <v>33036</v>
      </c>
      <c r="C2106" s="173" t="s">
        <v>2417</v>
      </c>
      <c r="D2106" s="173">
        <v>33430</v>
      </c>
      <c r="E2106" s="173" t="s">
        <v>2417</v>
      </c>
      <c r="F2106" s="173"/>
    </row>
    <row r="2107" spans="1:6" x14ac:dyDescent="0.35">
      <c r="A2107" s="149" t="str">
        <f t="shared" si="33"/>
        <v>33</v>
      </c>
      <c r="B2107" s="172">
        <v>33037</v>
      </c>
      <c r="C2107" s="173" t="s">
        <v>2418</v>
      </c>
      <c r="D2107" s="173">
        <v>33640</v>
      </c>
      <c r="E2107" s="173" t="s">
        <v>2418</v>
      </c>
      <c r="F2107" s="173"/>
    </row>
    <row r="2108" spans="1:6" x14ac:dyDescent="0.35">
      <c r="A2108" s="149" t="str">
        <f t="shared" si="33"/>
        <v>33</v>
      </c>
      <c r="B2108" s="172">
        <v>33038</v>
      </c>
      <c r="C2108" s="173" t="s">
        <v>2419</v>
      </c>
      <c r="D2108" s="173">
        <v>33340</v>
      </c>
      <c r="E2108" s="173" t="s">
        <v>2419</v>
      </c>
      <c r="F2108" s="173"/>
    </row>
    <row r="2109" spans="1:6" x14ac:dyDescent="0.35">
      <c r="A2109" s="149" t="str">
        <f t="shared" si="33"/>
        <v>33</v>
      </c>
      <c r="B2109" s="172">
        <v>33039</v>
      </c>
      <c r="C2109" s="173" t="s">
        <v>2420</v>
      </c>
      <c r="D2109" s="173">
        <v>33130</v>
      </c>
      <c r="E2109" s="173" t="s">
        <v>2420</v>
      </c>
      <c r="F2109" s="173"/>
    </row>
    <row r="2110" spans="1:6" x14ac:dyDescent="0.35">
      <c r="A2110" s="149" t="str">
        <f t="shared" si="33"/>
        <v>33</v>
      </c>
      <c r="B2110" s="172">
        <v>33040</v>
      </c>
      <c r="C2110" s="173" t="s">
        <v>2421</v>
      </c>
      <c r="D2110" s="173">
        <v>33410</v>
      </c>
      <c r="E2110" s="173" t="s">
        <v>2421</v>
      </c>
      <c r="F2110" s="173"/>
    </row>
    <row r="2111" spans="1:6" x14ac:dyDescent="0.35">
      <c r="A2111" s="149" t="str">
        <f t="shared" si="33"/>
        <v>33</v>
      </c>
      <c r="B2111" s="172">
        <v>33042</v>
      </c>
      <c r="C2111" s="173" t="s">
        <v>4801</v>
      </c>
      <c r="D2111" s="173">
        <v>33830</v>
      </c>
      <c r="E2111" s="173" t="s">
        <v>4801</v>
      </c>
      <c r="F2111" s="173"/>
    </row>
    <row r="2112" spans="1:6" x14ac:dyDescent="0.35">
      <c r="A2112" s="149" t="str">
        <f t="shared" si="33"/>
        <v>33</v>
      </c>
      <c r="B2112" s="172">
        <v>33042</v>
      </c>
      <c r="C2112" s="173" t="s">
        <v>4801</v>
      </c>
      <c r="D2112" s="173">
        <v>33830</v>
      </c>
      <c r="E2112" s="173" t="s">
        <v>4801</v>
      </c>
      <c r="F2112" s="173" t="s">
        <v>5824</v>
      </c>
    </row>
    <row r="2113" spans="1:6" x14ac:dyDescent="0.35">
      <c r="A2113" s="149" t="str">
        <f t="shared" si="33"/>
        <v>33</v>
      </c>
      <c r="B2113" s="172">
        <v>33043</v>
      </c>
      <c r="C2113" s="173" t="s">
        <v>2422</v>
      </c>
      <c r="D2113" s="173">
        <v>33760</v>
      </c>
      <c r="E2113" s="173" t="s">
        <v>2422</v>
      </c>
      <c r="F2113" s="173"/>
    </row>
    <row r="2114" spans="1:6" x14ac:dyDescent="0.35">
      <c r="A2114" s="149" t="str">
        <f t="shared" si="33"/>
        <v>33</v>
      </c>
      <c r="B2114" s="172">
        <v>33044</v>
      </c>
      <c r="C2114" s="173" t="s">
        <v>2423</v>
      </c>
      <c r="D2114" s="173">
        <v>33760</v>
      </c>
      <c r="E2114" s="173" t="s">
        <v>2423</v>
      </c>
      <c r="F2114" s="173"/>
    </row>
    <row r="2115" spans="1:6" x14ac:dyDescent="0.35">
      <c r="A2115" s="149" t="str">
        <f t="shared" si="33"/>
        <v>33</v>
      </c>
      <c r="B2115" s="172">
        <v>33045</v>
      </c>
      <c r="C2115" s="173" t="s">
        <v>4802</v>
      </c>
      <c r="D2115" s="173">
        <v>33350</v>
      </c>
      <c r="E2115" s="173" t="s">
        <v>4802</v>
      </c>
      <c r="F2115" s="173"/>
    </row>
    <row r="2116" spans="1:6" x14ac:dyDescent="0.35">
      <c r="A2116" s="149" t="str">
        <f t="shared" si="33"/>
        <v>33</v>
      </c>
      <c r="B2116" s="172">
        <v>33046</v>
      </c>
      <c r="C2116" s="173" t="s">
        <v>4803</v>
      </c>
      <c r="D2116" s="173">
        <v>33430</v>
      </c>
      <c r="E2116" s="173" t="s">
        <v>4803</v>
      </c>
      <c r="F2116" s="173"/>
    </row>
    <row r="2117" spans="1:6" x14ac:dyDescent="0.35">
      <c r="A2117" s="149" t="str">
        <f t="shared" si="33"/>
        <v>33</v>
      </c>
      <c r="B2117" s="172">
        <v>33047</v>
      </c>
      <c r="C2117" s="173" t="s">
        <v>2424</v>
      </c>
      <c r="D2117" s="173">
        <v>33390</v>
      </c>
      <c r="E2117" s="173" t="s">
        <v>2424</v>
      </c>
      <c r="F2117" s="173"/>
    </row>
    <row r="2118" spans="1:6" x14ac:dyDescent="0.35">
      <c r="A2118" s="149" t="str">
        <f t="shared" si="33"/>
        <v>33</v>
      </c>
      <c r="B2118" s="172">
        <v>33048</v>
      </c>
      <c r="C2118" s="173" t="s">
        <v>2425</v>
      </c>
      <c r="D2118" s="173">
        <v>33124</v>
      </c>
      <c r="E2118" s="173" t="s">
        <v>2425</v>
      </c>
      <c r="F2118" s="173"/>
    </row>
    <row r="2119" spans="1:6" x14ac:dyDescent="0.35">
      <c r="A2119" s="149" t="str">
        <f t="shared" si="33"/>
        <v>33</v>
      </c>
      <c r="B2119" s="172">
        <v>33049</v>
      </c>
      <c r="C2119" s="173" t="s">
        <v>4804</v>
      </c>
      <c r="D2119" s="173">
        <v>33750</v>
      </c>
      <c r="E2119" s="173" t="s">
        <v>4804</v>
      </c>
      <c r="F2119" s="173"/>
    </row>
    <row r="2120" spans="1:6" x14ac:dyDescent="0.35">
      <c r="A2120" s="149" t="str">
        <f t="shared" si="33"/>
        <v>33</v>
      </c>
      <c r="B2120" s="172">
        <v>33050</v>
      </c>
      <c r="C2120" s="173" t="s">
        <v>2426</v>
      </c>
      <c r="D2120" s="173">
        <v>33210</v>
      </c>
      <c r="E2120" s="173" t="s">
        <v>2426</v>
      </c>
      <c r="F2120" s="173"/>
    </row>
    <row r="2121" spans="1:6" x14ac:dyDescent="0.35">
      <c r="A2121" s="149" t="str">
        <f t="shared" si="33"/>
        <v>33</v>
      </c>
      <c r="B2121" s="172">
        <v>33051</v>
      </c>
      <c r="C2121" s="173" t="s">
        <v>2427</v>
      </c>
      <c r="D2121" s="173">
        <v>33380</v>
      </c>
      <c r="E2121" s="173" t="s">
        <v>2427</v>
      </c>
      <c r="F2121" s="173"/>
    </row>
    <row r="2122" spans="1:6" x14ac:dyDescent="0.35">
      <c r="A2122" s="149" t="str">
        <f t="shared" si="33"/>
        <v>33</v>
      </c>
      <c r="B2122" s="172">
        <v>33051</v>
      </c>
      <c r="C2122" s="173" t="s">
        <v>2427</v>
      </c>
      <c r="D2122" s="173">
        <v>33380</v>
      </c>
      <c r="E2122" s="173" t="s">
        <v>2427</v>
      </c>
      <c r="F2122" s="173" t="s">
        <v>5825</v>
      </c>
    </row>
    <row r="2123" spans="1:6" x14ac:dyDescent="0.35">
      <c r="A2123" s="149" t="str">
        <f t="shared" si="33"/>
        <v>33</v>
      </c>
      <c r="B2123" s="172">
        <v>33052</v>
      </c>
      <c r="C2123" s="173" t="s">
        <v>2428</v>
      </c>
      <c r="D2123" s="173">
        <v>33500</v>
      </c>
      <c r="E2123" s="173" t="s">
        <v>2428</v>
      </c>
      <c r="F2123" s="173"/>
    </row>
    <row r="2124" spans="1:6" x14ac:dyDescent="0.35">
      <c r="A2124" s="149" t="str">
        <f t="shared" si="33"/>
        <v>33</v>
      </c>
      <c r="B2124" s="172">
        <v>33053</v>
      </c>
      <c r="C2124" s="173" t="s">
        <v>1344</v>
      </c>
      <c r="D2124" s="173">
        <v>33430</v>
      </c>
      <c r="E2124" s="173" t="s">
        <v>1344</v>
      </c>
      <c r="F2124" s="173"/>
    </row>
    <row r="2125" spans="1:6" x14ac:dyDescent="0.35">
      <c r="A2125" s="149" t="str">
        <f t="shared" si="33"/>
        <v>33</v>
      </c>
      <c r="B2125" s="172">
        <v>33054</v>
      </c>
      <c r="C2125" s="173" t="s">
        <v>2429</v>
      </c>
      <c r="D2125" s="173">
        <v>33190</v>
      </c>
      <c r="E2125" s="173" t="s">
        <v>2429</v>
      </c>
      <c r="F2125" s="173"/>
    </row>
    <row r="2126" spans="1:6" x14ac:dyDescent="0.35">
      <c r="A2126" s="149" t="str">
        <f t="shared" si="33"/>
        <v>33</v>
      </c>
      <c r="B2126" s="172">
        <v>33055</v>
      </c>
      <c r="C2126" s="173" t="s">
        <v>4805</v>
      </c>
      <c r="D2126" s="173">
        <v>33340</v>
      </c>
      <c r="E2126" s="173" t="s">
        <v>4805</v>
      </c>
      <c r="F2126" s="173" t="s">
        <v>2430</v>
      </c>
    </row>
    <row r="2127" spans="1:6" x14ac:dyDescent="0.35">
      <c r="A2127" s="149" t="str">
        <f t="shared" si="33"/>
        <v>33</v>
      </c>
      <c r="B2127" s="172">
        <v>33055</v>
      </c>
      <c r="C2127" s="173" t="s">
        <v>4805</v>
      </c>
      <c r="D2127" s="173">
        <v>33340</v>
      </c>
      <c r="E2127" s="173" t="s">
        <v>4805</v>
      </c>
      <c r="F2127" s="173" t="s">
        <v>5826</v>
      </c>
    </row>
    <row r="2128" spans="1:6" x14ac:dyDescent="0.35">
      <c r="A2128" s="149" t="str">
        <f t="shared" si="33"/>
        <v>33</v>
      </c>
      <c r="B2128" s="172">
        <v>33056</v>
      </c>
      <c r="C2128" s="173" t="s">
        <v>2431</v>
      </c>
      <c r="D2128" s="173">
        <v>33290</v>
      </c>
      <c r="E2128" s="173" t="s">
        <v>2431</v>
      </c>
      <c r="F2128" s="173"/>
    </row>
    <row r="2129" spans="1:6" x14ac:dyDescent="0.35">
      <c r="A2129" s="149" t="str">
        <f t="shared" si="33"/>
        <v>33</v>
      </c>
      <c r="B2129" s="172">
        <v>33057</v>
      </c>
      <c r="C2129" s="173" t="s">
        <v>2432</v>
      </c>
      <c r="D2129" s="173">
        <v>33540</v>
      </c>
      <c r="E2129" s="173" t="s">
        <v>2432</v>
      </c>
      <c r="F2129" s="173"/>
    </row>
    <row r="2130" spans="1:6" x14ac:dyDescent="0.35">
      <c r="A2130" s="149" t="str">
        <f t="shared" si="33"/>
        <v>33</v>
      </c>
      <c r="B2130" s="172">
        <v>33058</v>
      </c>
      <c r="C2130" s="173" t="s">
        <v>2433</v>
      </c>
      <c r="D2130" s="173">
        <v>33390</v>
      </c>
      <c r="E2130" s="173" t="s">
        <v>2433</v>
      </c>
      <c r="F2130" s="173"/>
    </row>
    <row r="2131" spans="1:6" x14ac:dyDescent="0.35">
      <c r="A2131" s="149" t="str">
        <f t="shared" si="33"/>
        <v>33</v>
      </c>
      <c r="B2131" s="172">
        <v>33059</v>
      </c>
      <c r="C2131" s="173" t="s">
        <v>2434</v>
      </c>
      <c r="D2131" s="173">
        <v>33670</v>
      </c>
      <c r="E2131" s="173" t="s">
        <v>2434</v>
      </c>
      <c r="F2131" s="173"/>
    </row>
    <row r="2132" spans="1:6" x14ac:dyDescent="0.35">
      <c r="A2132" s="149" t="str">
        <f t="shared" si="33"/>
        <v>33</v>
      </c>
      <c r="B2132" s="172">
        <v>33060</v>
      </c>
      <c r="C2132" s="173" t="s">
        <v>2435</v>
      </c>
      <c r="D2132" s="173">
        <v>33210</v>
      </c>
      <c r="E2132" s="173" t="s">
        <v>2435</v>
      </c>
      <c r="F2132" s="173"/>
    </row>
    <row r="2133" spans="1:6" x14ac:dyDescent="0.35">
      <c r="A2133" s="149" t="str">
        <f t="shared" si="33"/>
        <v>33</v>
      </c>
      <c r="B2133" s="172">
        <v>33061</v>
      </c>
      <c r="C2133" s="173" t="s">
        <v>2436</v>
      </c>
      <c r="D2133" s="173">
        <v>33370</v>
      </c>
      <c r="E2133" s="173" t="s">
        <v>2436</v>
      </c>
      <c r="F2133" s="173"/>
    </row>
    <row r="2134" spans="1:6" x14ac:dyDescent="0.35">
      <c r="A2134" s="149" t="str">
        <f t="shared" si="33"/>
        <v>33</v>
      </c>
      <c r="B2134" s="172">
        <v>33062</v>
      </c>
      <c r="C2134" s="173" t="s">
        <v>2437</v>
      </c>
      <c r="D2134" s="173">
        <v>33910</v>
      </c>
      <c r="E2134" s="173" t="s">
        <v>2437</v>
      </c>
      <c r="F2134" s="173"/>
    </row>
    <row r="2135" spans="1:6" x14ac:dyDescent="0.35">
      <c r="A2135" s="149" t="str">
        <f t="shared" si="33"/>
        <v>33</v>
      </c>
      <c r="B2135" s="172">
        <v>33063</v>
      </c>
      <c r="C2135" s="173" t="s">
        <v>2438</v>
      </c>
      <c r="D2135" s="173">
        <v>33000</v>
      </c>
      <c r="E2135" s="173" t="s">
        <v>2438</v>
      </c>
      <c r="F2135" s="173"/>
    </row>
    <row r="2136" spans="1:6" x14ac:dyDescent="0.35">
      <c r="A2136" s="149" t="str">
        <f t="shared" si="33"/>
        <v>33</v>
      </c>
      <c r="B2136" s="172">
        <v>33063</v>
      </c>
      <c r="C2136" s="173" t="s">
        <v>2438</v>
      </c>
      <c r="D2136" s="173">
        <v>33100</v>
      </c>
      <c r="E2136" s="173" t="s">
        <v>2438</v>
      </c>
      <c r="F2136" s="173"/>
    </row>
    <row r="2137" spans="1:6" x14ac:dyDescent="0.35">
      <c r="A2137" s="149" t="str">
        <f t="shared" si="33"/>
        <v>33</v>
      </c>
      <c r="B2137" s="172">
        <v>33063</v>
      </c>
      <c r="C2137" s="173" t="s">
        <v>2438</v>
      </c>
      <c r="D2137" s="173">
        <v>33200</v>
      </c>
      <c r="E2137" s="173" t="s">
        <v>2438</v>
      </c>
      <c r="F2137" s="173"/>
    </row>
    <row r="2138" spans="1:6" x14ac:dyDescent="0.35">
      <c r="A2138" s="149" t="str">
        <f t="shared" si="33"/>
        <v>33</v>
      </c>
      <c r="B2138" s="172">
        <v>33063</v>
      </c>
      <c r="C2138" s="173" t="s">
        <v>2438</v>
      </c>
      <c r="D2138" s="173">
        <v>33300</v>
      </c>
      <c r="E2138" s="173" t="s">
        <v>2438</v>
      </c>
      <c r="F2138" s="173"/>
    </row>
    <row r="2139" spans="1:6" x14ac:dyDescent="0.35">
      <c r="A2139" s="149" t="str">
        <f t="shared" si="33"/>
        <v>33</v>
      </c>
      <c r="B2139" s="172">
        <v>33063</v>
      </c>
      <c r="C2139" s="173" t="s">
        <v>2438</v>
      </c>
      <c r="D2139" s="173">
        <v>33800</v>
      </c>
      <c r="E2139" s="173" t="s">
        <v>2438</v>
      </c>
      <c r="F2139" s="173"/>
    </row>
    <row r="2140" spans="1:6" x14ac:dyDescent="0.35">
      <c r="A2140" s="149" t="str">
        <f t="shared" si="33"/>
        <v>33</v>
      </c>
      <c r="B2140" s="172">
        <v>33064</v>
      </c>
      <c r="C2140" s="173" t="s">
        <v>2439</v>
      </c>
      <c r="D2140" s="173">
        <v>33350</v>
      </c>
      <c r="E2140" s="173" t="s">
        <v>2439</v>
      </c>
      <c r="F2140" s="173"/>
    </row>
    <row r="2141" spans="1:6" x14ac:dyDescent="0.35">
      <c r="A2141" s="149" t="str">
        <f t="shared" si="33"/>
        <v>33</v>
      </c>
      <c r="B2141" s="172">
        <v>33065</v>
      </c>
      <c r="C2141" s="173" t="s">
        <v>2440</v>
      </c>
      <c r="D2141" s="173">
        <v>33270</v>
      </c>
      <c r="E2141" s="173" t="s">
        <v>2440</v>
      </c>
      <c r="F2141" s="173"/>
    </row>
    <row r="2142" spans="1:6" x14ac:dyDescent="0.35">
      <c r="A2142" s="149" t="str">
        <f t="shared" si="33"/>
        <v>33</v>
      </c>
      <c r="B2142" s="172">
        <v>33066</v>
      </c>
      <c r="C2142" s="173" t="s">
        <v>2441</v>
      </c>
      <c r="D2142" s="173">
        <v>33190</v>
      </c>
      <c r="E2142" s="173" t="s">
        <v>2441</v>
      </c>
      <c r="F2142" s="173"/>
    </row>
    <row r="2143" spans="1:6" x14ac:dyDescent="0.35">
      <c r="A2143" s="149" t="str">
        <f t="shared" si="33"/>
        <v>33</v>
      </c>
      <c r="B2143" s="172">
        <v>33067</v>
      </c>
      <c r="C2143" s="173" t="s">
        <v>2442</v>
      </c>
      <c r="D2143" s="173">
        <v>33710</v>
      </c>
      <c r="E2143" s="173" t="s">
        <v>5985</v>
      </c>
      <c r="F2143" s="173"/>
    </row>
    <row r="2144" spans="1:6" x14ac:dyDescent="0.35">
      <c r="A2144" s="149" t="str">
        <f t="shared" si="33"/>
        <v>33</v>
      </c>
      <c r="B2144" s="172">
        <v>33068</v>
      </c>
      <c r="C2144" s="173" t="s">
        <v>2443</v>
      </c>
      <c r="D2144" s="173">
        <v>33113</v>
      </c>
      <c r="E2144" s="173" t="s">
        <v>2443</v>
      </c>
      <c r="F2144" s="173"/>
    </row>
    <row r="2145" spans="1:6" x14ac:dyDescent="0.35">
      <c r="A2145" s="149" t="str">
        <f t="shared" si="33"/>
        <v>33</v>
      </c>
      <c r="B2145" s="172">
        <v>33069</v>
      </c>
      <c r="C2145" s="173" t="s">
        <v>2444</v>
      </c>
      <c r="D2145" s="173">
        <v>33110</v>
      </c>
      <c r="E2145" s="173" t="s">
        <v>2444</v>
      </c>
      <c r="F2145" s="173"/>
    </row>
    <row r="2146" spans="1:6" x14ac:dyDescent="0.35">
      <c r="A2146" s="149" t="str">
        <f t="shared" si="33"/>
        <v>33</v>
      </c>
      <c r="B2146" s="172">
        <v>33070</v>
      </c>
      <c r="C2146" s="173" t="s">
        <v>2445</v>
      </c>
      <c r="D2146" s="173">
        <v>33480</v>
      </c>
      <c r="E2146" s="173" t="s">
        <v>2445</v>
      </c>
      <c r="F2146" s="173"/>
    </row>
    <row r="2147" spans="1:6" x14ac:dyDescent="0.35">
      <c r="A2147" s="149" t="str">
        <f t="shared" si="33"/>
        <v>33</v>
      </c>
      <c r="B2147" s="172">
        <v>33071</v>
      </c>
      <c r="C2147" s="173" t="s">
        <v>2446</v>
      </c>
      <c r="D2147" s="173">
        <v>33420</v>
      </c>
      <c r="E2147" s="173" t="s">
        <v>2446</v>
      </c>
      <c r="F2147" s="173"/>
    </row>
    <row r="2148" spans="1:6" x14ac:dyDescent="0.35">
      <c r="A2148" s="149" t="str">
        <f t="shared" si="33"/>
        <v>33</v>
      </c>
      <c r="B2148" s="172">
        <v>33072</v>
      </c>
      <c r="C2148" s="173" t="s">
        <v>2447</v>
      </c>
      <c r="D2148" s="173">
        <v>33124</v>
      </c>
      <c r="E2148" s="173" t="s">
        <v>2447</v>
      </c>
      <c r="F2148" s="173"/>
    </row>
    <row r="2149" spans="1:6" x14ac:dyDescent="0.35">
      <c r="A2149" s="149" t="str">
        <f t="shared" si="33"/>
        <v>33</v>
      </c>
      <c r="B2149" s="172">
        <v>33073</v>
      </c>
      <c r="C2149" s="173" t="s">
        <v>4806</v>
      </c>
      <c r="D2149" s="173">
        <v>33820</v>
      </c>
      <c r="E2149" s="173" t="s">
        <v>4806</v>
      </c>
      <c r="F2149" s="173"/>
    </row>
    <row r="2150" spans="1:6" x14ac:dyDescent="0.35">
      <c r="A2150" s="149" t="str">
        <f t="shared" si="33"/>
        <v>33</v>
      </c>
      <c r="B2150" s="172">
        <v>33074</v>
      </c>
      <c r="C2150" s="173" t="s">
        <v>2448</v>
      </c>
      <c r="D2150" s="173">
        <v>33124</v>
      </c>
      <c r="E2150" s="173" t="s">
        <v>2448</v>
      </c>
      <c r="F2150" s="173"/>
    </row>
    <row r="2151" spans="1:6" x14ac:dyDescent="0.35">
      <c r="A2151" s="149" t="str">
        <f t="shared" si="33"/>
        <v>33</v>
      </c>
      <c r="B2151" s="172">
        <v>33075</v>
      </c>
      <c r="C2151" s="173" t="s">
        <v>2449</v>
      </c>
      <c r="D2151" s="173">
        <v>33520</v>
      </c>
      <c r="E2151" s="173" t="s">
        <v>2449</v>
      </c>
      <c r="F2151" s="173"/>
    </row>
    <row r="2152" spans="1:6" x14ac:dyDescent="0.35">
      <c r="A2152" s="149" t="str">
        <f t="shared" si="33"/>
        <v>33</v>
      </c>
      <c r="B2152" s="172">
        <v>33076</v>
      </c>
      <c r="C2152" s="173" t="s">
        <v>2450</v>
      </c>
      <c r="D2152" s="173">
        <v>33720</v>
      </c>
      <c r="E2152" s="173" t="s">
        <v>2450</v>
      </c>
      <c r="F2152" s="173"/>
    </row>
    <row r="2153" spans="1:6" x14ac:dyDescent="0.35">
      <c r="A2153" s="149" t="str">
        <f t="shared" si="33"/>
        <v>33</v>
      </c>
      <c r="B2153" s="172">
        <v>33077</v>
      </c>
      <c r="C2153" s="173" t="s">
        <v>4807</v>
      </c>
      <c r="D2153" s="173">
        <v>33650</v>
      </c>
      <c r="E2153" s="173" t="s">
        <v>4807</v>
      </c>
      <c r="F2153" s="173"/>
    </row>
    <row r="2154" spans="1:6" x14ac:dyDescent="0.35">
      <c r="A2154" s="149" t="str">
        <f t="shared" si="33"/>
        <v>33</v>
      </c>
      <c r="B2154" s="172">
        <v>33078</v>
      </c>
      <c r="C2154" s="173" t="s">
        <v>2451</v>
      </c>
      <c r="D2154" s="173">
        <v>33420</v>
      </c>
      <c r="E2154" s="173" t="s">
        <v>2451</v>
      </c>
      <c r="F2154" s="173"/>
    </row>
    <row r="2155" spans="1:6" x14ac:dyDescent="0.35">
      <c r="A2155" s="149" t="str">
        <f t="shared" ref="A2155:A2218" si="34">LEFT(B2155, 2)</f>
        <v>33</v>
      </c>
      <c r="B2155" s="172">
        <v>33079</v>
      </c>
      <c r="C2155" s="173" t="s">
        <v>2452</v>
      </c>
      <c r="D2155" s="173">
        <v>33750</v>
      </c>
      <c r="E2155" s="173" t="s">
        <v>2452</v>
      </c>
      <c r="F2155" s="173"/>
    </row>
    <row r="2156" spans="1:6" x14ac:dyDescent="0.35">
      <c r="A2156" s="149" t="str">
        <f t="shared" si="34"/>
        <v>33</v>
      </c>
      <c r="B2156" s="172">
        <v>33080</v>
      </c>
      <c r="C2156" s="173" t="s">
        <v>2453</v>
      </c>
      <c r="D2156" s="173">
        <v>33140</v>
      </c>
      <c r="E2156" s="173" t="s">
        <v>2453</v>
      </c>
      <c r="F2156" s="173"/>
    </row>
    <row r="2157" spans="1:6" x14ac:dyDescent="0.35">
      <c r="A2157" s="149" t="str">
        <f t="shared" si="34"/>
        <v>33</v>
      </c>
      <c r="B2157" s="172">
        <v>33081</v>
      </c>
      <c r="C2157" s="173" t="s">
        <v>4808</v>
      </c>
      <c r="D2157" s="173">
        <v>33410</v>
      </c>
      <c r="E2157" s="173" t="s">
        <v>4808</v>
      </c>
      <c r="F2157" s="173"/>
    </row>
    <row r="2158" spans="1:6" x14ac:dyDescent="0.35">
      <c r="A2158" s="149" t="str">
        <f t="shared" si="34"/>
        <v>33</v>
      </c>
      <c r="B2158" s="172">
        <v>33082</v>
      </c>
      <c r="C2158" s="173" t="s">
        <v>4809</v>
      </c>
      <c r="D2158" s="173">
        <v>33240</v>
      </c>
      <c r="E2158" s="173" t="s">
        <v>4809</v>
      </c>
      <c r="F2158" s="173"/>
    </row>
    <row r="2159" spans="1:6" x14ac:dyDescent="0.35">
      <c r="A2159" s="149" t="str">
        <f t="shared" si="34"/>
        <v>33</v>
      </c>
      <c r="B2159" s="172">
        <v>33083</v>
      </c>
      <c r="C2159" s="173" t="s">
        <v>2454</v>
      </c>
      <c r="D2159" s="173">
        <v>33750</v>
      </c>
      <c r="E2159" s="173" t="s">
        <v>2454</v>
      </c>
      <c r="F2159" s="173"/>
    </row>
    <row r="2160" spans="1:6" x14ac:dyDescent="0.35">
      <c r="A2160" s="149" t="str">
        <f t="shared" si="34"/>
        <v>33</v>
      </c>
      <c r="B2160" s="172">
        <v>33084</v>
      </c>
      <c r="C2160" s="173" t="s">
        <v>2455</v>
      </c>
      <c r="D2160" s="173">
        <v>33880</v>
      </c>
      <c r="E2160" s="173" t="s">
        <v>2455</v>
      </c>
      <c r="F2160" s="173"/>
    </row>
    <row r="2161" spans="1:6" x14ac:dyDescent="0.35">
      <c r="A2161" s="149" t="str">
        <f t="shared" si="34"/>
        <v>33</v>
      </c>
      <c r="B2161" s="172">
        <v>33085</v>
      </c>
      <c r="C2161" s="173" t="s">
        <v>4810</v>
      </c>
      <c r="D2161" s="173">
        <v>33360</v>
      </c>
      <c r="E2161" s="173" t="s">
        <v>4810</v>
      </c>
      <c r="F2161" s="173"/>
    </row>
    <row r="2162" spans="1:6" x14ac:dyDescent="0.35">
      <c r="A2162" s="149" t="str">
        <f t="shared" si="34"/>
        <v>33</v>
      </c>
      <c r="B2162" s="172">
        <v>33086</v>
      </c>
      <c r="C2162" s="173" t="s">
        <v>4811</v>
      </c>
      <c r="D2162" s="173">
        <v>33420</v>
      </c>
      <c r="E2162" s="173" t="s">
        <v>4811</v>
      </c>
      <c r="F2162" s="173"/>
    </row>
    <row r="2163" spans="1:6" x14ac:dyDescent="0.35">
      <c r="A2163" s="149" t="str">
        <f t="shared" si="34"/>
        <v>33</v>
      </c>
      <c r="B2163" s="172">
        <v>33087</v>
      </c>
      <c r="C2163" s="173" t="s">
        <v>2456</v>
      </c>
      <c r="D2163" s="173">
        <v>33190</v>
      </c>
      <c r="E2163" s="173" t="s">
        <v>2456</v>
      </c>
      <c r="F2163" s="173"/>
    </row>
    <row r="2164" spans="1:6" x14ac:dyDescent="0.35">
      <c r="A2164" s="149" t="str">
        <f t="shared" si="34"/>
        <v>33</v>
      </c>
      <c r="B2164" s="172">
        <v>33088</v>
      </c>
      <c r="C2164" s="173" t="s">
        <v>4812</v>
      </c>
      <c r="D2164" s="173">
        <v>33660</v>
      </c>
      <c r="E2164" s="173" t="s">
        <v>4812</v>
      </c>
      <c r="F2164" s="173"/>
    </row>
    <row r="2165" spans="1:6" x14ac:dyDescent="0.35">
      <c r="A2165" s="149" t="str">
        <f t="shared" si="34"/>
        <v>33</v>
      </c>
      <c r="B2165" s="172">
        <v>33089</v>
      </c>
      <c r="C2165" s="173" t="s">
        <v>2457</v>
      </c>
      <c r="D2165" s="173">
        <v>33390</v>
      </c>
      <c r="E2165" s="173" t="s">
        <v>2457</v>
      </c>
      <c r="F2165" s="173"/>
    </row>
    <row r="2166" spans="1:6" x14ac:dyDescent="0.35">
      <c r="A2166" s="149" t="str">
        <f t="shared" si="34"/>
        <v>33</v>
      </c>
      <c r="B2166" s="172">
        <v>33090</v>
      </c>
      <c r="C2166" s="173" t="s">
        <v>2458</v>
      </c>
      <c r="D2166" s="173">
        <v>33610</v>
      </c>
      <c r="E2166" s="173" t="s">
        <v>2458</v>
      </c>
      <c r="F2166" s="173"/>
    </row>
    <row r="2167" spans="1:6" x14ac:dyDescent="0.35">
      <c r="A2167" s="149" t="str">
        <f t="shared" si="34"/>
        <v>33</v>
      </c>
      <c r="B2167" s="172">
        <v>33093</v>
      </c>
      <c r="C2167" s="173" t="s">
        <v>2461</v>
      </c>
      <c r="D2167" s="173">
        <v>33550</v>
      </c>
      <c r="E2167" s="173" t="s">
        <v>2461</v>
      </c>
      <c r="F2167" s="173"/>
    </row>
    <row r="2168" spans="1:6" x14ac:dyDescent="0.35">
      <c r="A2168" s="149" t="str">
        <f t="shared" si="34"/>
        <v>33</v>
      </c>
      <c r="B2168" s="172">
        <v>33094</v>
      </c>
      <c r="C2168" s="173" t="s">
        <v>2462</v>
      </c>
      <c r="D2168" s="173">
        <v>33220</v>
      </c>
      <c r="E2168" s="173" t="s">
        <v>2462</v>
      </c>
      <c r="F2168" s="173"/>
    </row>
    <row r="2169" spans="1:6" x14ac:dyDescent="0.35">
      <c r="A2169" s="149" t="str">
        <f t="shared" si="34"/>
        <v>33</v>
      </c>
      <c r="B2169" s="172">
        <v>33095</v>
      </c>
      <c r="C2169" s="173" t="s">
        <v>2463</v>
      </c>
      <c r="D2169" s="173">
        <v>33840</v>
      </c>
      <c r="E2169" s="173" t="s">
        <v>2463</v>
      </c>
      <c r="F2169" s="173"/>
    </row>
    <row r="2170" spans="1:6" x14ac:dyDescent="0.35">
      <c r="A2170" s="149" t="str">
        <f t="shared" si="34"/>
        <v>33</v>
      </c>
      <c r="B2170" s="172">
        <v>33096</v>
      </c>
      <c r="C2170" s="173" t="s">
        <v>4813</v>
      </c>
      <c r="D2170" s="173">
        <v>33560</v>
      </c>
      <c r="E2170" s="173" t="s">
        <v>4813</v>
      </c>
      <c r="F2170" s="173"/>
    </row>
    <row r="2171" spans="1:6" x14ac:dyDescent="0.35">
      <c r="A2171" s="149" t="str">
        <f t="shared" si="34"/>
        <v>33</v>
      </c>
      <c r="B2171" s="172">
        <v>33097</v>
      </c>
      <c r="C2171" s="173" t="s">
        <v>2464</v>
      </c>
      <c r="D2171" s="173">
        <v>33121</v>
      </c>
      <c r="E2171" s="173" t="s">
        <v>2464</v>
      </c>
      <c r="F2171" s="173"/>
    </row>
    <row r="2172" spans="1:6" x14ac:dyDescent="0.35">
      <c r="A2172" s="149" t="str">
        <f t="shared" si="34"/>
        <v>33</v>
      </c>
      <c r="B2172" s="172">
        <v>33097</v>
      </c>
      <c r="C2172" s="173" t="s">
        <v>2464</v>
      </c>
      <c r="D2172" s="173">
        <v>33121</v>
      </c>
      <c r="E2172" s="173" t="s">
        <v>2464</v>
      </c>
      <c r="F2172" s="173" t="s">
        <v>5827</v>
      </c>
    </row>
    <row r="2173" spans="1:6" x14ac:dyDescent="0.35">
      <c r="A2173" s="149" t="str">
        <f t="shared" si="34"/>
        <v>33</v>
      </c>
      <c r="B2173" s="172">
        <v>33098</v>
      </c>
      <c r="C2173" s="173" t="s">
        <v>2465</v>
      </c>
      <c r="D2173" s="173">
        <v>33410</v>
      </c>
      <c r="E2173" s="173" t="s">
        <v>2465</v>
      </c>
      <c r="F2173" s="173"/>
    </row>
    <row r="2174" spans="1:6" x14ac:dyDescent="0.35">
      <c r="A2174" s="149" t="str">
        <f t="shared" si="34"/>
        <v>33</v>
      </c>
      <c r="B2174" s="172">
        <v>33099</v>
      </c>
      <c r="C2174" s="173" t="s">
        <v>4814</v>
      </c>
      <c r="D2174" s="173">
        <v>33360</v>
      </c>
      <c r="E2174" s="173" t="s">
        <v>4814</v>
      </c>
      <c r="F2174" s="173"/>
    </row>
    <row r="2175" spans="1:6" x14ac:dyDescent="0.35">
      <c r="A2175" s="149" t="str">
        <f t="shared" si="34"/>
        <v>33</v>
      </c>
      <c r="B2175" s="172">
        <v>33100</v>
      </c>
      <c r="C2175" s="173" t="s">
        <v>2466</v>
      </c>
      <c r="D2175" s="173">
        <v>33390</v>
      </c>
      <c r="E2175" s="173" t="s">
        <v>2466</v>
      </c>
      <c r="F2175" s="173"/>
    </row>
    <row r="2176" spans="1:6" x14ac:dyDescent="0.35">
      <c r="A2176" s="149" t="str">
        <f t="shared" si="34"/>
        <v>33</v>
      </c>
      <c r="B2176" s="172">
        <v>33101</v>
      </c>
      <c r="C2176" s="173" t="s">
        <v>2467</v>
      </c>
      <c r="D2176" s="173">
        <v>33390</v>
      </c>
      <c r="E2176" s="173" t="s">
        <v>2467</v>
      </c>
      <c r="F2176" s="173"/>
    </row>
    <row r="2177" spans="1:6" x14ac:dyDescent="0.35">
      <c r="A2177" s="149" t="str">
        <f t="shared" si="34"/>
        <v>33</v>
      </c>
      <c r="B2177" s="172">
        <v>33102</v>
      </c>
      <c r="C2177" s="173" t="s">
        <v>2468</v>
      </c>
      <c r="D2177" s="173">
        <v>33190</v>
      </c>
      <c r="E2177" s="173" t="s">
        <v>2468</v>
      </c>
      <c r="F2177" s="173"/>
    </row>
    <row r="2178" spans="1:6" x14ac:dyDescent="0.35">
      <c r="A2178" s="149" t="str">
        <f t="shared" si="34"/>
        <v>33</v>
      </c>
      <c r="B2178" s="172">
        <v>33103</v>
      </c>
      <c r="C2178" s="173" t="s">
        <v>4815</v>
      </c>
      <c r="D2178" s="173">
        <v>33540</v>
      </c>
      <c r="E2178" s="173" t="s">
        <v>4815</v>
      </c>
      <c r="F2178" s="173"/>
    </row>
    <row r="2179" spans="1:6" x14ac:dyDescent="0.35">
      <c r="A2179" s="149" t="str">
        <f t="shared" si="34"/>
        <v>33</v>
      </c>
      <c r="B2179" s="172">
        <v>33104</v>
      </c>
      <c r="C2179" s="173" t="s">
        <v>4816</v>
      </c>
      <c r="D2179" s="173">
        <v>33480</v>
      </c>
      <c r="E2179" s="173" t="s">
        <v>4816</v>
      </c>
      <c r="F2179" s="173"/>
    </row>
    <row r="2180" spans="1:6" x14ac:dyDescent="0.35">
      <c r="A2180" s="149" t="str">
        <f t="shared" si="34"/>
        <v>33</v>
      </c>
      <c r="B2180" s="172">
        <v>33105</v>
      </c>
      <c r="C2180" s="173" t="s">
        <v>2469</v>
      </c>
      <c r="D2180" s="173">
        <v>33540</v>
      </c>
      <c r="E2180" s="173" t="s">
        <v>2469</v>
      </c>
      <c r="F2180" s="173"/>
    </row>
    <row r="2181" spans="1:6" x14ac:dyDescent="0.35">
      <c r="A2181" s="149" t="str">
        <f t="shared" si="34"/>
        <v>33</v>
      </c>
      <c r="B2181" s="172">
        <v>33106</v>
      </c>
      <c r="C2181" s="173" t="s">
        <v>4817</v>
      </c>
      <c r="D2181" s="173">
        <v>33210</v>
      </c>
      <c r="E2181" s="173" t="s">
        <v>4817</v>
      </c>
      <c r="F2181" s="173" t="s">
        <v>5828</v>
      </c>
    </row>
    <row r="2182" spans="1:6" x14ac:dyDescent="0.35">
      <c r="A2182" s="149" t="str">
        <f t="shared" si="34"/>
        <v>33</v>
      </c>
      <c r="B2182" s="172">
        <v>33106</v>
      </c>
      <c r="C2182" s="173" t="s">
        <v>4817</v>
      </c>
      <c r="D2182" s="173">
        <v>33210</v>
      </c>
      <c r="E2182" s="173" t="s">
        <v>4817</v>
      </c>
      <c r="F2182" s="173" t="s">
        <v>5829</v>
      </c>
    </row>
    <row r="2183" spans="1:6" x14ac:dyDescent="0.35">
      <c r="A2183" s="149" t="str">
        <f t="shared" si="34"/>
        <v>33</v>
      </c>
      <c r="B2183" s="172">
        <v>33108</v>
      </c>
      <c r="C2183" s="173" t="s">
        <v>4818</v>
      </c>
      <c r="D2183" s="173">
        <v>33350</v>
      </c>
      <c r="E2183" s="173" t="s">
        <v>4818</v>
      </c>
      <c r="F2183" s="173"/>
    </row>
    <row r="2184" spans="1:6" x14ac:dyDescent="0.35">
      <c r="A2184" s="149" t="str">
        <f t="shared" si="34"/>
        <v>33</v>
      </c>
      <c r="B2184" s="172">
        <v>33109</v>
      </c>
      <c r="C2184" s="173" t="s">
        <v>4819</v>
      </c>
      <c r="D2184" s="173">
        <v>33640</v>
      </c>
      <c r="E2184" s="173" t="s">
        <v>4819</v>
      </c>
      <c r="F2184" s="173"/>
    </row>
    <row r="2185" spans="1:6" x14ac:dyDescent="0.35">
      <c r="A2185" s="149" t="str">
        <f t="shared" si="34"/>
        <v>33</v>
      </c>
      <c r="B2185" s="172">
        <v>33111</v>
      </c>
      <c r="C2185" s="173" t="s">
        <v>2470</v>
      </c>
      <c r="D2185" s="173">
        <v>33490</v>
      </c>
      <c r="E2185" s="173" t="s">
        <v>2470</v>
      </c>
      <c r="F2185" s="173"/>
    </row>
    <row r="2186" spans="1:6" x14ac:dyDescent="0.35">
      <c r="A2186" s="149" t="str">
        <f t="shared" si="34"/>
        <v>33</v>
      </c>
      <c r="B2186" s="172">
        <v>33112</v>
      </c>
      <c r="C2186" s="173" t="s">
        <v>2471</v>
      </c>
      <c r="D2186" s="173">
        <v>33540</v>
      </c>
      <c r="E2186" s="173" t="s">
        <v>2471</v>
      </c>
      <c r="F2186" s="173"/>
    </row>
    <row r="2187" spans="1:6" x14ac:dyDescent="0.35">
      <c r="A2187" s="149" t="str">
        <f t="shared" si="34"/>
        <v>33</v>
      </c>
      <c r="B2187" s="172">
        <v>33113</v>
      </c>
      <c r="C2187" s="173" t="s">
        <v>2472</v>
      </c>
      <c r="D2187" s="173">
        <v>33690</v>
      </c>
      <c r="E2187" s="173" t="s">
        <v>2472</v>
      </c>
      <c r="F2187" s="173"/>
    </row>
    <row r="2188" spans="1:6" x14ac:dyDescent="0.35">
      <c r="A2188" s="149" t="str">
        <f t="shared" si="34"/>
        <v>33</v>
      </c>
      <c r="B2188" s="172">
        <v>33114</v>
      </c>
      <c r="C2188" s="173" t="s">
        <v>2473</v>
      </c>
      <c r="D2188" s="173">
        <v>33620</v>
      </c>
      <c r="E2188" s="173" t="s">
        <v>2473</v>
      </c>
      <c r="F2188" s="173"/>
    </row>
    <row r="2189" spans="1:6" x14ac:dyDescent="0.35">
      <c r="A2189" s="149" t="str">
        <f t="shared" si="34"/>
        <v>33</v>
      </c>
      <c r="B2189" s="172">
        <v>33115</v>
      </c>
      <c r="C2189" s="173" t="s">
        <v>2474</v>
      </c>
      <c r="D2189" s="173">
        <v>33113</v>
      </c>
      <c r="E2189" s="173" t="s">
        <v>2474</v>
      </c>
      <c r="F2189" s="173"/>
    </row>
    <row r="2190" spans="1:6" x14ac:dyDescent="0.35">
      <c r="A2190" s="149" t="str">
        <f t="shared" si="34"/>
        <v>33</v>
      </c>
      <c r="B2190" s="172">
        <v>33116</v>
      </c>
      <c r="C2190" s="173" t="s">
        <v>2475</v>
      </c>
      <c r="D2190" s="173">
        <v>33430</v>
      </c>
      <c r="E2190" s="173" t="s">
        <v>2475</v>
      </c>
      <c r="F2190" s="173"/>
    </row>
    <row r="2191" spans="1:6" x14ac:dyDescent="0.35">
      <c r="A2191" s="149" t="str">
        <f t="shared" si="34"/>
        <v>33</v>
      </c>
      <c r="B2191" s="172">
        <v>33117</v>
      </c>
      <c r="C2191" s="173" t="s">
        <v>2476</v>
      </c>
      <c r="D2191" s="173">
        <v>33790</v>
      </c>
      <c r="E2191" s="173" t="s">
        <v>2476</v>
      </c>
      <c r="F2191" s="173"/>
    </row>
    <row r="2192" spans="1:6" x14ac:dyDescent="0.35">
      <c r="A2192" s="149" t="str">
        <f t="shared" si="34"/>
        <v>33</v>
      </c>
      <c r="B2192" s="172">
        <v>33118</v>
      </c>
      <c r="C2192" s="173" t="s">
        <v>2477</v>
      </c>
      <c r="D2192" s="173">
        <v>33360</v>
      </c>
      <c r="E2192" s="173" t="s">
        <v>2477</v>
      </c>
      <c r="F2192" s="173"/>
    </row>
    <row r="2193" spans="1:6" x14ac:dyDescent="0.35">
      <c r="A2193" s="149" t="str">
        <f t="shared" si="34"/>
        <v>33</v>
      </c>
      <c r="B2193" s="172">
        <v>33119</v>
      </c>
      <c r="C2193" s="173" t="s">
        <v>2478</v>
      </c>
      <c r="D2193" s="173">
        <v>33150</v>
      </c>
      <c r="E2193" s="173" t="s">
        <v>2478</v>
      </c>
      <c r="F2193" s="173"/>
    </row>
    <row r="2194" spans="1:6" x14ac:dyDescent="0.35">
      <c r="A2194" s="149" t="str">
        <f t="shared" si="34"/>
        <v>33</v>
      </c>
      <c r="B2194" s="172">
        <v>33120</v>
      </c>
      <c r="C2194" s="173" t="s">
        <v>2479</v>
      </c>
      <c r="D2194" s="173">
        <v>33720</v>
      </c>
      <c r="E2194" s="173" t="s">
        <v>2479</v>
      </c>
      <c r="F2194" s="173"/>
    </row>
    <row r="2195" spans="1:6" x14ac:dyDescent="0.35">
      <c r="A2195" s="149" t="str">
        <f t="shared" si="34"/>
        <v>33</v>
      </c>
      <c r="B2195" s="172">
        <v>33121</v>
      </c>
      <c r="C2195" s="173" t="s">
        <v>2480</v>
      </c>
      <c r="D2195" s="173">
        <v>33760</v>
      </c>
      <c r="E2195" s="173" t="s">
        <v>2480</v>
      </c>
      <c r="F2195" s="173"/>
    </row>
    <row r="2196" spans="1:6" x14ac:dyDescent="0.35">
      <c r="A2196" s="149" t="str">
        <f t="shared" si="34"/>
        <v>33</v>
      </c>
      <c r="B2196" s="172">
        <v>33122</v>
      </c>
      <c r="C2196" s="173" t="s">
        <v>2481</v>
      </c>
      <c r="D2196" s="173">
        <v>33610</v>
      </c>
      <c r="E2196" s="173" t="s">
        <v>2481</v>
      </c>
      <c r="F2196" s="173"/>
    </row>
    <row r="2197" spans="1:6" x14ac:dyDescent="0.35">
      <c r="A2197" s="149" t="str">
        <f t="shared" si="34"/>
        <v>33</v>
      </c>
      <c r="B2197" s="172">
        <v>33122</v>
      </c>
      <c r="C2197" s="173" t="s">
        <v>2481</v>
      </c>
      <c r="D2197" s="173">
        <v>33610</v>
      </c>
      <c r="E2197" s="173" t="s">
        <v>2481</v>
      </c>
      <c r="F2197" s="173" t="s">
        <v>5830</v>
      </c>
    </row>
    <row r="2198" spans="1:6" x14ac:dyDescent="0.35">
      <c r="A2198" s="149" t="str">
        <f t="shared" si="34"/>
        <v>33</v>
      </c>
      <c r="B2198" s="172">
        <v>33123</v>
      </c>
      <c r="C2198" s="173" t="s">
        <v>2482</v>
      </c>
      <c r="D2198" s="173">
        <v>33620</v>
      </c>
      <c r="E2198" s="173" t="s">
        <v>2482</v>
      </c>
      <c r="F2198" s="173"/>
    </row>
    <row r="2199" spans="1:6" x14ac:dyDescent="0.35">
      <c r="A2199" s="149" t="str">
        <f t="shared" si="34"/>
        <v>33</v>
      </c>
      <c r="B2199" s="172">
        <v>33124</v>
      </c>
      <c r="C2199" s="173" t="s">
        <v>2483</v>
      </c>
      <c r="D2199" s="173">
        <v>33230</v>
      </c>
      <c r="E2199" s="173" t="s">
        <v>2483</v>
      </c>
      <c r="F2199" s="173"/>
    </row>
    <row r="2200" spans="1:6" x14ac:dyDescent="0.35">
      <c r="A2200" s="149" t="str">
        <f t="shared" si="34"/>
        <v>33</v>
      </c>
      <c r="B2200" s="172">
        <v>33125</v>
      </c>
      <c r="C2200" s="173" t="s">
        <v>4820</v>
      </c>
      <c r="D2200" s="173">
        <v>33250</v>
      </c>
      <c r="E2200" s="173" t="s">
        <v>4820</v>
      </c>
      <c r="F2200" s="173"/>
    </row>
    <row r="2201" spans="1:6" x14ac:dyDescent="0.35">
      <c r="A2201" s="149" t="str">
        <f t="shared" si="34"/>
        <v>33</v>
      </c>
      <c r="B2201" s="172">
        <v>33126</v>
      </c>
      <c r="C2201" s="173" t="s">
        <v>4821</v>
      </c>
      <c r="D2201" s="173">
        <v>33920</v>
      </c>
      <c r="E2201" s="173" t="s">
        <v>4821</v>
      </c>
      <c r="F2201" s="173"/>
    </row>
    <row r="2202" spans="1:6" x14ac:dyDescent="0.35">
      <c r="A2202" s="149" t="str">
        <f t="shared" si="34"/>
        <v>33</v>
      </c>
      <c r="B2202" s="172">
        <v>33127</v>
      </c>
      <c r="C2202" s="173" t="s">
        <v>4822</v>
      </c>
      <c r="D2202" s="173">
        <v>33350</v>
      </c>
      <c r="E2202" s="173" t="s">
        <v>4822</v>
      </c>
      <c r="F2202" s="173"/>
    </row>
    <row r="2203" spans="1:6" x14ac:dyDescent="0.35">
      <c r="A2203" s="149" t="str">
        <f t="shared" si="34"/>
        <v>33</v>
      </c>
      <c r="B2203" s="172">
        <v>33128</v>
      </c>
      <c r="C2203" s="173" t="s">
        <v>4823</v>
      </c>
      <c r="D2203" s="173">
        <v>33340</v>
      </c>
      <c r="E2203" s="173" t="s">
        <v>4823</v>
      </c>
      <c r="F2203" s="173"/>
    </row>
    <row r="2204" spans="1:6" x14ac:dyDescent="0.35">
      <c r="A2204" s="149" t="str">
        <f t="shared" si="34"/>
        <v>33</v>
      </c>
      <c r="B2204" s="172">
        <v>33129</v>
      </c>
      <c r="C2204" s="173" t="s">
        <v>2484</v>
      </c>
      <c r="D2204" s="173">
        <v>33540</v>
      </c>
      <c r="E2204" s="173" t="s">
        <v>2484</v>
      </c>
      <c r="F2204" s="173"/>
    </row>
    <row r="2205" spans="1:6" x14ac:dyDescent="0.35">
      <c r="A2205" s="149" t="str">
        <f t="shared" si="34"/>
        <v>33</v>
      </c>
      <c r="B2205" s="172">
        <v>33130</v>
      </c>
      <c r="C2205" s="173" t="s">
        <v>2485</v>
      </c>
      <c r="D2205" s="173">
        <v>33210</v>
      </c>
      <c r="E2205" s="173" t="s">
        <v>2485</v>
      </c>
      <c r="F2205" s="173"/>
    </row>
    <row r="2206" spans="1:6" x14ac:dyDescent="0.35">
      <c r="A2206" s="149" t="str">
        <f t="shared" si="34"/>
        <v>33</v>
      </c>
      <c r="B2206" s="172">
        <v>33131</v>
      </c>
      <c r="C2206" s="173" t="s">
        <v>2486</v>
      </c>
      <c r="D2206" s="173">
        <v>33540</v>
      </c>
      <c r="E2206" s="173" t="s">
        <v>2486</v>
      </c>
      <c r="F2206" s="173"/>
    </row>
    <row r="2207" spans="1:6" x14ac:dyDescent="0.35">
      <c r="A2207" s="149" t="str">
        <f t="shared" si="34"/>
        <v>33</v>
      </c>
      <c r="B2207" s="172">
        <v>33132</v>
      </c>
      <c r="C2207" s="173" t="s">
        <v>2487</v>
      </c>
      <c r="D2207" s="173">
        <v>33710</v>
      </c>
      <c r="E2207" s="173" t="s">
        <v>2487</v>
      </c>
      <c r="F2207" s="173"/>
    </row>
    <row r="2208" spans="1:6" x14ac:dyDescent="0.35">
      <c r="A2208" s="149" t="str">
        <f t="shared" si="34"/>
        <v>33</v>
      </c>
      <c r="B2208" s="172">
        <v>33133</v>
      </c>
      <c r="C2208" s="173" t="s">
        <v>2488</v>
      </c>
      <c r="D2208" s="173">
        <v>33890</v>
      </c>
      <c r="E2208" s="173" t="s">
        <v>2488</v>
      </c>
      <c r="F2208" s="173"/>
    </row>
    <row r="2209" spans="1:6" x14ac:dyDescent="0.35">
      <c r="A2209" s="149" t="str">
        <f t="shared" si="34"/>
        <v>33</v>
      </c>
      <c r="B2209" s="172">
        <v>33134</v>
      </c>
      <c r="C2209" s="173" t="s">
        <v>2489</v>
      </c>
      <c r="D2209" s="173">
        <v>33340</v>
      </c>
      <c r="E2209" s="173" t="s">
        <v>2489</v>
      </c>
      <c r="F2209" s="173"/>
    </row>
    <row r="2210" spans="1:6" x14ac:dyDescent="0.35">
      <c r="A2210" s="149" t="str">
        <f t="shared" si="34"/>
        <v>33</v>
      </c>
      <c r="B2210" s="172">
        <v>33135</v>
      </c>
      <c r="C2210" s="173" t="s">
        <v>2490</v>
      </c>
      <c r="D2210" s="173">
        <v>33760</v>
      </c>
      <c r="E2210" s="173" t="s">
        <v>2490</v>
      </c>
      <c r="F2210" s="173"/>
    </row>
    <row r="2211" spans="1:6" x14ac:dyDescent="0.35">
      <c r="A2211" s="149" t="str">
        <f t="shared" si="34"/>
        <v>33</v>
      </c>
      <c r="B2211" s="172">
        <v>33136</v>
      </c>
      <c r="C2211" s="173" t="s">
        <v>4824</v>
      </c>
      <c r="D2211" s="173">
        <v>33580</v>
      </c>
      <c r="E2211" s="173" t="s">
        <v>4824</v>
      </c>
      <c r="F2211" s="173"/>
    </row>
    <row r="2212" spans="1:6" x14ac:dyDescent="0.35">
      <c r="A2212" s="149" t="str">
        <f t="shared" si="34"/>
        <v>33</v>
      </c>
      <c r="B2212" s="172">
        <v>33137</v>
      </c>
      <c r="C2212" s="173" t="s">
        <v>4825</v>
      </c>
      <c r="D2212" s="173">
        <v>33690</v>
      </c>
      <c r="E2212" s="173" t="s">
        <v>4825</v>
      </c>
      <c r="F2212" s="173"/>
    </row>
    <row r="2213" spans="1:6" x14ac:dyDescent="0.35">
      <c r="A2213" s="149" t="str">
        <f t="shared" si="34"/>
        <v>33</v>
      </c>
      <c r="B2213" s="172">
        <v>33138</v>
      </c>
      <c r="C2213" s="173" t="s">
        <v>2491</v>
      </c>
      <c r="D2213" s="173">
        <v>33230</v>
      </c>
      <c r="E2213" s="173" t="s">
        <v>2491</v>
      </c>
      <c r="F2213" s="173"/>
    </row>
    <row r="2214" spans="1:6" x14ac:dyDescent="0.35">
      <c r="A2214" s="149" t="str">
        <f t="shared" si="34"/>
        <v>33</v>
      </c>
      <c r="B2214" s="172">
        <v>33139</v>
      </c>
      <c r="C2214" s="173" t="s">
        <v>2201</v>
      </c>
      <c r="D2214" s="173">
        <v>33580</v>
      </c>
      <c r="E2214" s="173" t="s">
        <v>2201</v>
      </c>
      <c r="F2214" s="173"/>
    </row>
    <row r="2215" spans="1:6" x14ac:dyDescent="0.35">
      <c r="A2215" s="149" t="str">
        <f t="shared" si="34"/>
        <v>33</v>
      </c>
      <c r="B2215" s="172">
        <v>33140</v>
      </c>
      <c r="C2215" s="173" t="s">
        <v>2492</v>
      </c>
      <c r="D2215" s="173">
        <v>33670</v>
      </c>
      <c r="E2215" s="173" t="s">
        <v>2492</v>
      </c>
      <c r="F2215" s="173"/>
    </row>
    <row r="2216" spans="1:6" x14ac:dyDescent="0.35">
      <c r="A2216" s="149" t="str">
        <f t="shared" si="34"/>
        <v>33</v>
      </c>
      <c r="B2216" s="172">
        <v>33141</v>
      </c>
      <c r="C2216" s="173" t="s">
        <v>2493</v>
      </c>
      <c r="D2216" s="173">
        <v>33750</v>
      </c>
      <c r="E2216" s="173" t="s">
        <v>2493</v>
      </c>
      <c r="F2216" s="173"/>
    </row>
    <row r="2217" spans="1:6" x14ac:dyDescent="0.35">
      <c r="A2217" s="149" t="str">
        <f t="shared" si="34"/>
        <v>33</v>
      </c>
      <c r="B2217" s="172">
        <v>33142</v>
      </c>
      <c r="C2217" s="173" t="s">
        <v>2494</v>
      </c>
      <c r="D2217" s="173">
        <v>33620</v>
      </c>
      <c r="E2217" s="173" t="s">
        <v>2494</v>
      </c>
      <c r="F2217" s="173"/>
    </row>
    <row r="2218" spans="1:6" x14ac:dyDescent="0.35">
      <c r="A2218" s="149" t="str">
        <f t="shared" si="34"/>
        <v>33</v>
      </c>
      <c r="B2218" s="172">
        <v>33143</v>
      </c>
      <c r="C2218" s="173" t="s">
        <v>4826</v>
      </c>
      <c r="D2218" s="173">
        <v>33240</v>
      </c>
      <c r="E2218" s="173" t="s">
        <v>4826</v>
      </c>
      <c r="F2218" s="173"/>
    </row>
    <row r="2219" spans="1:6" x14ac:dyDescent="0.35">
      <c r="A2219" s="149" t="str">
        <f t="shared" ref="A2219:A2282" si="35">LEFT(B2219, 2)</f>
        <v>33</v>
      </c>
      <c r="B2219" s="172">
        <v>33144</v>
      </c>
      <c r="C2219" s="173" t="s">
        <v>2495</v>
      </c>
      <c r="D2219" s="173">
        <v>33430</v>
      </c>
      <c r="E2219" s="173" t="s">
        <v>2495</v>
      </c>
      <c r="F2219" s="173"/>
    </row>
    <row r="2220" spans="1:6" x14ac:dyDescent="0.35">
      <c r="A2220" s="149" t="str">
        <f t="shared" si="35"/>
        <v>33</v>
      </c>
      <c r="B2220" s="172">
        <v>33145</v>
      </c>
      <c r="C2220" s="173" t="s">
        <v>2496</v>
      </c>
      <c r="D2220" s="173">
        <v>33670</v>
      </c>
      <c r="E2220" s="173" t="s">
        <v>2496</v>
      </c>
      <c r="F2220" s="173"/>
    </row>
    <row r="2221" spans="1:6" x14ac:dyDescent="0.35">
      <c r="A2221" s="149" t="str">
        <f t="shared" si="35"/>
        <v>33</v>
      </c>
      <c r="B2221" s="172">
        <v>33146</v>
      </c>
      <c r="C2221" s="173" t="s">
        <v>4827</v>
      </c>
      <c r="D2221" s="173">
        <v>33460</v>
      </c>
      <c r="E2221" s="173" t="s">
        <v>4827</v>
      </c>
      <c r="F2221" s="173"/>
    </row>
    <row r="2222" spans="1:6" x14ac:dyDescent="0.35">
      <c r="A2222" s="149" t="str">
        <f t="shared" si="35"/>
        <v>33</v>
      </c>
      <c r="B2222" s="172">
        <v>33147</v>
      </c>
      <c r="C2222" s="173" t="s">
        <v>2497</v>
      </c>
      <c r="D2222" s="173">
        <v>33420</v>
      </c>
      <c r="E2222" s="173" t="s">
        <v>2497</v>
      </c>
      <c r="F2222" s="173"/>
    </row>
    <row r="2223" spans="1:6" x14ac:dyDescent="0.35">
      <c r="A2223" s="149" t="str">
        <f t="shared" si="35"/>
        <v>33</v>
      </c>
      <c r="B2223" s="172">
        <v>33148</v>
      </c>
      <c r="C2223" s="173" t="s">
        <v>2498</v>
      </c>
      <c r="D2223" s="173">
        <v>33420</v>
      </c>
      <c r="E2223" s="173" t="s">
        <v>2498</v>
      </c>
      <c r="F2223" s="173"/>
    </row>
    <row r="2224" spans="1:6" x14ac:dyDescent="0.35">
      <c r="A2224" s="149" t="str">
        <f t="shared" si="35"/>
        <v>33</v>
      </c>
      <c r="B2224" s="172">
        <v>33149</v>
      </c>
      <c r="C2224" s="173" t="s">
        <v>2499</v>
      </c>
      <c r="D2224" s="173">
        <v>33540</v>
      </c>
      <c r="E2224" s="173" t="s">
        <v>2499</v>
      </c>
      <c r="F2224" s="173"/>
    </row>
    <row r="2225" spans="1:6" x14ac:dyDescent="0.35">
      <c r="A2225" s="149" t="str">
        <f t="shared" si="35"/>
        <v>33</v>
      </c>
      <c r="B2225" s="172">
        <v>33150</v>
      </c>
      <c r="C2225" s="173" t="s">
        <v>2500</v>
      </c>
      <c r="D2225" s="173">
        <v>33580</v>
      </c>
      <c r="E2225" s="173" t="s">
        <v>2500</v>
      </c>
      <c r="F2225" s="173"/>
    </row>
    <row r="2226" spans="1:6" x14ac:dyDescent="0.35">
      <c r="A2226" s="149" t="str">
        <f t="shared" si="35"/>
        <v>33</v>
      </c>
      <c r="B2226" s="172">
        <v>33151</v>
      </c>
      <c r="C2226" s="173" t="s">
        <v>2501</v>
      </c>
      <c r="D2226" s="173">
        <v>33860</v>
      </c>
      <c r="E2226" s="173" t="s">
        <v>2501</v>
      </c>
      <c r="F2226" s="173"/>
    </row>
    <row r="2227" spans="1:6" x14ac:dyDescent="0.35">
      <c r="A2227" s="149" t="str">
        <f t="shared" si="35"/>
        <v>33</v>
      </c>
      <c r="B2227" s="172">
        <v>33152</v>
      </c>
      <c r="C2227" s="173" t="s">
        <v>2502</v>
      </c>
      <c r="D2227" s="173">
        <v>33410</v>
      </c>
      <c r="E2227" s="173" t="s">
        <v>2502</v>
      </c>
      <c r="F2227" s="173"/>
    </row>
    <row r="2228" spans="1:6" x14ac:dyDescent="0.35">
      <c r="A2228" s="149" t="str">
        <f t="shared" si="35"/>
        <v>33</v>
      </c>
      <c r="B2228" s="172">
        <v>33153</v>
      </c>
      <c r="C2228" s="173" t="s">
        <v>2503</v>
      </c>
      <c r="D2228" s="173">
        <v>33350</v>
      </c>
      <c r="E2228" s="173" t="s">
        <v>2503</v>
      </c>
      <c r="F2228" s="173"/>
    </row>
    <row r="2229" spans="1:6" x14ac:dyDescent="0.35">
      <c r="A2229" s="149" t="str">
        <f t="shared" si="35"/>
        <v>33</v>
      </c>
      <c r="B2229" s="172">
        <v>33154</v>
      </c>
      <c r="C2229" s="173" t="s">
        <v>4828</v>
      </c>
      <c r="D2229" s="173">
        <v>33230</v>
      </c>
      <c r="E2229" s="173" t="s">
        <v>4828</v>
      </c>
      <c r="F2229" s="173"/>
    </row>
    <row r="2230" spans="1:6" x14ac:dyDescent="0.35">
      <c r="A2230" s="149" t="str">
        <f t="shared" si="35"/>
        <v>33</v>
      </c>
      <c r="B2230" s="172">
        <v>33155</v>
      </c>
      <c r="C2230" s="173" t="s">
        <v>2504</v>
      </c>
      <c r="D2230" s="173">
        <v>33840</v>
      </c>
      <c r="E2230" s="173" t="s">
        <v>2504</v>
      </c>
      <c r="F2230" s="173"/>
    </row>
    <row r="2231" spans="1:6" x14ac:dyDescent="0.35">
      <c r="A2231" s="149" t="str">
        <f t="shared" si="35"/>
        <v>33</v>
      </c>
      <c r="B2231" s="172">
        <v>33156</v>
      </c>
      <c r="C2231" s="173" t="s">
        <v>2505</v>
      </c>
      <c r="D2231" s="173">
        <v>33760</v>
      </c>
      <c r="E2231" s="173" t="s">
        <v>2505</v>
      </c>
      <c r="F2231" s="173"/>
    </row>
    <row r="2232" spans="1:6" x14ac:dyDescent="0.35">
      <c r="A2232" s="149" t="str">
        <f t="shared" si="35"/>
        <v>33</v>
      </c>
      <c r="B2232" s="172">
        <v>33157</v>
      </c>
      <c r="C2232" s="173" t="s">
        <v>2506</v>
      </c>
      <c r="D2232" s="173">
        <v>33420</v>
      </c>
      <c r="E2232" s="173" t="s">
        <v>2506</v>
      </c>
      <c r="F2232" s="173"/>
    </row>
    <row r="2233" spans="1:6" x14ac:dyDescent="0.35">
      <c r="A2233" s="149" t="str">
        <f t="shared" si="35"/>
        <v>33</v>
      </c>
      <c r="B2233" s="172">
        <v>33158</v>
      </c>
      <c r="C2233" s="173" t="s">
        <v>2507</v>
      </c>
      <c r="D2233" s="173">
        <v>33190</v>
      </c>
      <c r="E2233" s="173" t="s">
        <v>2507</v>
      </c>
      <c r="F2233" s="173"/>
    </row>
    <row r="2234" spans="1:6" x14ac:dyDescent="0.35">
      <c r="A2234" s="149" t="str">
        <f t="shared" si="35"/>
        <v>33</v>
      </c>
      <c r="B2234" s="172">
        <v>33159</v>
      </c>
      <c r="C2234" s="173" t="s">
        <v>2508</v>
      </c>
      <c r="D2234" s="173">
        <v>33820</v>
      </c>
      <c r="E2234" s="173" t="s">
        <v>2508</v>
      </c>
      <c r="F2234" s="173"/>
    </row>
    <row r="2235" spans="1:6" x14ac:dyDescent="0.35">
      <c r="A2235" s="149" t="str">
        <f t="shared" si="35"/>
        <v>33</v>
      </c>
      <c r="B2235" s="172">
        <v>33160</v>
      </c>
      <c r="C2235" s="173" t="s">
        <v>2509</v>
      </c>
      <c r="D2235" s="173">
        <v>33220</v>
      </c>
      <c r="E2235" s="173" t="s">
        <v>2509</v>
      </c>
      <c r="F2235" s="173"/>
    </row>
    <row r="2236" spans="1:6" x14ac:dyDescent="0.35">
      <c r="A2236" s="149" t="str">
        <f t="shared" si="35"/>
        <v>33</v>
      </c>
      <c r="B2236" s="172">
        <v>33161</v>
      </c>
      <c r="C2236" s="173" t="s">
        <v>2510</v>
      </c>
      <c r="D2236" s="173">
        <v>33390</v>
      </c>
      <c r="E2236" s="173" t="s">
        <v>2510</v>
      </c>
      <c r="F2236" s="173"/>
    </row>
    <row r="2237" spans="1:6" x14ac:dyDescent="0.35">
      <c r="A2237" s="149" t="str">
        <f t="shared" si="35"/>
        <v>33</v>
      </c>
      <c r="B2237" s="172">
        <v>33162</v>
      </c>
      <c r="C2237" s="173" t="s">
        <v>2511</v>
      </c>
      <c r="D2237" s="173">
        <v>33320</v>
      </c>
      <c r="E2237" s="173" t="s">
        <v>2511</v>
      </c>
      <c r="F2237" s="173"/>
    </row>
    <row r="2238" spans="1:6" x14ac:dyDescent="0.35">
      <c r="A2238" s="149" t="str">
        <f t="shared" si="35"/>
        <v>33</v>
      </c>
      <c r="B2238" s="172">
        <v>33163</v>
      </c>
      <c r="C2238" s="173" t="s">
        <v>2512</v>
      </c>
      <c r="D2238" s="173">
        <v>33760</v>
      </c>
      <c r="E2238" s="173" t="s">
        <v>2512</v>
      </c>
      <c r="F2238" s="173"/>
    </row>
    <row r="2239" spans="1:6" x14ac:dyDescent="0.35">
      <c r="A2239" s="149" t="str">
        <f t="shared" si="35"/>
        <v>33</v>
      </c>
      <c r="B2239" s="172">
        <v>33164</v>
      </c>
      <c r="C2239" s="173" t="s">
        <v>2513</v>
      </c>
      <c r="D2239" s="173">
        <v>33210</v>
      </c>
      <c r="E2239" s="173" t="s">
        <v>2513</v>
      </c>
      <c r="F2239" s="173"/>
    </row>
    <row r="2240" spans="1:6" x14ac:dyDescent="0.35">
      <c r="A2240" s="149" t="str">
        <f t="shared" si="35"/>
        <v>33</v>
      </c>
      <c r="B2240" s="172">
        <v>33165</v>
      </c>
      <c r="C2240" s="173" t="s">
        <v>4829</v>
      </c>
      <c r="D2240" s="173">
        <v>33370</v>
      </c>
      <c r="E2240" s="173" t="s">
        <v>4829</v>
      </c>
      <c r="F2240" s="173"/>
    </row>
    <row r="2241" spans="1:6" x14ac:dyDescent="0.35">
      <c r="A2241" s="149" t="str">
        <f t="shared" si="35"/>
        <v>33</v>
      </c>
      <c r="B2241" s="172">
        <v>33166</v>
      </c>
      <c r="C2241" s="173" t="s">
        <v>2514</v>
      </c>
      <c r="D2241" s="173">
        <v>33230</v>
      </c>
      <c r="E2241" s="173" t="s">
        <v>2514</v>
      </c>
      <c r="F2241" s="173"/>
    </row>
    <row r="2242" spans="1:6" x14ac:dyDescent="0.35">
      <c r="A2242" s="149" t="str">
        <f t="shared" si="35"/>
        <v>33</v>
      </c>
      <c r="B2242" s="172">
        <v>33167</v>
      </c>
      <c r="C2242" s="173" t="s">
        <v>1688</v>
      </c>
      <c r="D2242" s="173">
        <v>33270</v>
      </c>
      <c r="E2242" s="173" t="s">
        <v>1688</v>
      </c>
      <c r="F2242" s="173"/>
    </row>
    <row r="2243" spans="1:6" x14ac:dyDescent="0.35">
      <c r="A2243" s="149" t="str">
        <f t="shared" si="35"/>
        <v>33</v>
      </c>
      <c r="B2243" s="172">
        <v>33168</v>
      </c>
      <c r="C2243" s="173" t="s">
        <v>2515</v>
      </c>
      <c r="D2243" s="173">
        <v>33350</v>
      </c>
      <c r="E2243" s="173" t="s">
        <v>2515</v>
      </c>
      <c r="F2243" s="173"/>
    </row>
    <row r="2244" spans="1:6" x14ac:dyDescent="0.35">
      <c r="A2244" s="149" t="str">
        <f t="shared" si="35"/>
        <v>33</v>
      </c>
      <c r="B2244" s="172">
        <v>33169</v>
      </c>
      <c r="C2244" s="173" t="s">
        <v>2516</v>
      </c>
      <c r="D2244" s="173">
        <v>33190</v>
      </c>
      <c r="E2244" s="173" t="s">
        <v>2516</v>
      </c>
      <c r="F2244" s="173"/>
    </row>
    <row r="2245" spans="1:6" x14ac:dyDescent="0.35">
      <c r="A2245" s="149" t="str">
        <f t="shared" si="35"/>
        <v>33</v>
      </c>
      <c r="B2245" s="172">
        <v>33170</v>
      </c>
      <c r="C2245" s="173" t="s">
        <v>2517</v>
      </c>
      <c r="D2245" s="173">
        <v>33190</v>
      </c>
      <c r="E2245" s="173" t="s">
        <v>2517</v>
      </c>
      <c r="F2245" s="173"/>
    </row>
    <row r="2246" spans="1:6" x14ac:dyDescent="0.35">
      <c r="A2246" s="149" t="str">
        <f t="shared" si="35"/>
        <v>33</v>
      </c>
      <c r="B2246" s="172">
        <v>33171</v>
      </c>
      <c r="C2246" s="173" t="s">
        <v>4830</v>
      </c>
      <c r="D2246" s="173">
        <v>33190</v>
      </c>
      <c r="E2246" s="173" t="s">
        <v>4830</v>
      </c>
      <c r="F2246" s="173"/>
    </row>
    <row r="2247" spans="1:6" x14ac:dyDescent="0.35">
      <c r="A2247" s="149" t="str">
        <f t="shared" si="35"/>
        <v>33</v>
      </c>
      <c r="B2247" s="172">
        <v>33172</v>
      </c>
      <c r="C2247" s="173" t="s">
        <v>2518</v>
      </c>
      <c r="D2247" s="173">
        <v>33390</v>
      </c>
      <c r="E2247" s="173" t="s">
        <v>2518</v>
      </c>
      <c r="F2247" s="173"/>
    </row>
    <row r="2248" spans="1:6" x14ac:dyDescent="0.35">
      <c r="A2248" s="149" t="str">
        <f t="shared" si="35"/>
        <v>33</v>
      </c>
      <c r="B2248" s="172">
        <v>33173</v>
      </c>
      <c r="C2248" s="173" t="s">
        <v>2519</v>
      </c>
      <c r="D2248" s="173">
        <v>33570</v>
      </c>
      <c r="E2248" s="173" t="s">
        <v>2519</v>
      </c>
      <c r="F2248" s="173"/>
    </row>
    <row r="2249" spans="1:6" x14ac:dyDescent="0.35">
      <c r="A2249" s="149" t="str">
        <f t="shared" si="35"/>
        <v>33</v>
      </c>
      <c r="B2249" s="172">
        <v>33174</v>
      </c>
      <c r="C2249" s="173" t="s">
        <v>2520</v>
      </c>
      <c r="D2249" s="173">
        <v>33126</v>
      </c>
      <c r="E2249" s="173" t="s">
        <v>2520</v>
      </c>
      <c r="F2249" s="173"/>
    </row>
    <row r="2250" spans="1:6" x14ac:dyDescent="0.35">
      <c r="A2250" s="149" t="str">
        <f t="shared" si="35"/>
        <v>33</v>
      </c>
      <c r="B2250" s="172">
        <v>33175</v>
      </c>
      <c r="C2250" s="173" t="s">
        <v>2521</v>
      </c>
      <c r="D2250" s="173">
        <v>33760</v>
      </c>
      <c r="E2250" s="173" t="s">
        <v>2521</v>
      </c>
      <c r="F2250" s="173"/>
    </row>
    <row r="2251" spans="1:6" x14ac:dyDescent="0.35">
      <c r="A2251" s="149" t="str">
        <f t="shared" si="35"/>
        <v>33</v>
      </c>
      <c r="B2251" s="172">
        <v>33176</v>
      </c>
      <c r="C2251" s="173" t="s">
        <v>2522</v>
      </c>
      <c r="D2251" s="173">
        <v>33410</v>
      </c>
      <c r="E2251" s="173" t="s">
        <v>2522</v>
      </c>
      <c r="F2251" s="173"/>
    </row>
    <row r="2252" spans="1:6" x14ac:dyDescent="0.35">
      <c r="A2252" s="149" t="str">
        <f t="shared" si="35"/>
        <v>33</v>
      </c>
      <c r="B2252" s="172">
        <v>33177</v>
      </c>
      <c r="C2252" s="173" t="s">
        <v>4831</v>
      </c>
      <c r="D2252" s="173">
        <v>33340</v>
      </c>
      <c r="E2252" s="173" t="s">
        <v>4831</v>
      </c>
      <c r="F2252" s="173"/>
    </row>
    <row r="2253" spans="1:6" x14ac:dyDescent="0.35">
      <c r="A2253" s="149" t="str">
        <f t="shared" si="35"/>
        <v>33</v>
      </c>
      <c r="B2253" s="172">
        <v>33178</v>
      </c>
      <c r="C2253" s="173" t="s">
        <v>2523</v>
      </c>
      <c r="D2253" s="173">
        <v>33430</v>
      </c>
      <c r="E2253" s="173" t="s">
        <v>2523</v>
      </c>
      <c r="F2253" s="173"/>
    </row>
    <row r="2254" spans="1:6" x14ac:dyDescent="0.35">
      <c r="A2254" s="149" t="str">
        <f t="shared" si="35"/>
        <v>33</v>
      </c>
      <c r="B2254" s="172">
        <v>33179</v>
      </c>
      <c r="C2254" s="173" t="s">
        <v>2524</v>
      </c>
      <c r="D2254" s="173">
        <v>33133</v>
      </c>
      <c r="E2254" s="173" t="s">
        <v>2524</v>
      </c>
      <c r="F2254" s="173"/>
    </row>
    <row r="2255" spans="1:6" x14ac:dyDescent="0.35">
      <c r="A2255" s="149" t="str">
        <f t="shared" si="35"/>
        <v>33</v>
      </c>
      <c r="B2255" s="172">
        <v>33180</v>
      </c>
      <c r="C2255" s="173" t="s">
        <v>2525</v>
      </c>
      <c r="D2255" s="173">
        <v>33430</v>
      </c>
      <c r="E2255" s="173" t="s">
        <v>2525</v>
      </c>
      <c r="F2255" s="173"/>
    </row>
    <row r="2256" spans="1:6" x14ac:dyDescent="0.35">
      <c r="A2256" s="149" t="str">
        <f t="shared" si="35"/>
        <v>33</v>
      </c>
      <c r="B2256" s="172">
        <v>33181</v>
      </c>
      <c r="C2256" s="173" t="s">
        <v>4832</v>
      </c>
      <c r="D2256" s="173">
        <v>33350</v>
      </c>
      <c r="E2256" s="173" t="s">
        <v>4832</v>
      </c>
      <c r="F2256" s="173"/>
    </row>
    <row r="2257" spans="1:6" x14ac:dyDescent="0.35">
      <c r="A2257" s="149" t="str">
        <f t="shared" si="35"/>
        <v>33</v>
      </c>
      <c r="B2257" s="172">
        <v>33182</v>
      </c>
      <c r="C2257" s="173" t="s">
        <v>2526</v>
      </c>
      <c r="D2257" s="173">
        <v>33710</v>
      </c>
      <c r="E2257" s="173" t="s">
        <v>2526</v>
      </c>
      <c r="F2257" s="173"/>
    </row>
    <row r="2258" spans="1:6" x14ac:dyDescent="0.35">
      <c r="A2258" s="149" t="str">
        <f t="shared" si="35"/>
        <v>33</v>
      </c>
      <c r="B2258" s="172">
        <v>33183</v>
      </c>
      <c r="C2258" s="173" t="s">
        <v>2527</v>
      </c>
      <c r="D2258" s="173">
        <v>33240</v>
      </c>
      <c r="E2258" s="173" t="s">
        <v>2527</v>
      </c>
      <c r="F2258" s="173"/>
    </row>
    <row r="2259" spans="1:6" x14ac:dyDescent="0.35">
      <c r="A2259" s="149" t="str">
        <f t="shared" si="35"/>
        <v>33</v>
      </c>
      <c r="B2259" s="172">
        <v>33184</v>
      </c>
      <c r="C2259" s="173" t="s">
        <v>2528</v>
      </c>
      <c r="D2259" s="173">
        <v>33920</v>
      </c>
      <c r="E2259" s="173" t="s">
        <v>2528</v>
      </c>
      <c r="F2259" s="173"/>
    </row>
    <row r="2260" spans="1:6" x14ac:dyDescent="0.35">
      <c r="A2260" s="149" t="str">
        <f t="shared" si="35"/>
        <v>33</v>
      </c>
      <c r="B2260" s="172">
        <v>33185</v>
      </c>
      <c r="C2260" s="173" t="s">
        <v>2529</v>
      </c>
      <c r="D2260" s="173">
        <v>33420</v>
      </c>
      <c r="E2260" s="173" t="s">
        <v>2529</v>
      </c>
      <c r="F2260" s="173"/>
    </row>
    <row r="2261" spans="1:6" x14ac:dyDescent="0.35">
      <c r="A2261" s="149" t="str">
        <f t="shared" si="35"/>
        <v>33</v>
      </c>
      <c r="B2261" s="172">
        <v>33186</v>
      </c>
      <c r="C2261" s="173" t="s">
        <v>2530</v>
      </c>
      <c r="D2261" s="173">
        <v>33890</v>
      </c>
      <c r="E2261" s="173" t="s">
        <v>2530</v>
      </c>
      <c r="F2261" s="173"/>
    </row>
    <row r="2262" spans="1:6" x14ac:dyDescent="0.35">
      <c r="A2262" s="149" t="str">
        <f t="shared" si="35"/>
        <v>33</v>
      </c>
      <c r="B2262" s="172">
        <v>33187</v>
      </c>
      <c r="C2262" s="173" t="s">
        <v>4833</v>
      </c>
      <c r="D2262" s="173">
        <v>33190</v>
      </c>
      <c r="E2262" s="173" t="s">
        <v>4833</v>
      </c>
      <c r="F2262" s="173"/>
    </row>
    <row r="2263" spans="1:6" x14ac:dyDescent="0.35">
      <c r="A2263" s="149" t="str">
        <f t="shared" si="35"/>
        <v>33</v>
      </c>
      <c r="B2263" s="172">
        <v>33188</v>
      </c>
      <c r="C2263" s="173" t="s">
        <v>2531</v>
      </c>
      <c r="D2263" s="173">
        <v>33840</v>
      </c>
      <c r="E2263" s="173" t="s">
        <v>2531</v>
      </c>
      <c r="F2263" s="173"/>
    </row>
    <row r="2264" spans="1:6" x14ac:dyDescent="0.35">
      <c r="A2264" s="149" t="str">
        <f t="shared" si="35"/>
        <v>33</v>
      </c>
      <c r="B2264" s="172">
        <v>33189</v>
      </c>
      <c r="C2264" s="173" t="s">
        <v>2532</v>
      </c>
      <c r="D2264" s="173">
        <v>33540</v>
      </c>
      <c r="E2264" s="173" t="s">
        <v>2532</v>
      </c>
      <c r="F2264" s="173"/>
    </row>
    <row r="2265" spans="1:6" x14ac:dyDescent="0.35">
      <c r="A2265" s="149" t="str">
        <f t="shared" si="35"/>
        <v>33</v>
      </c>
      <c r="B2265" s="172">
        <v>33190</v>
      </c>
      <c r="C2265" s="173" t="s">
        <v>2533</v>
      </c>
      <c r="D2265" s="173">
        <v>33840</v>
      </c>
      <c r="E2265" s="173" t="s">
        <v>2533</v>
      </c>
      <c r="F2265" s="173"/>
    </row>
    <row r="2266" spans="1:6" x14ac:dyDescent="0.35">
      <c r="A2266" s="149" t="str">
        <f t="shared" si="35"/>
        <v>33</v>
      </c>
      <c r="B2266" s="172">
        <v>33191</v>
      </c>
      <c r="C2266" s="173" t="s">
        <v>2534</v>
      </c>
      <c r="D2266" s="173">
        <v>33660</v>
      </c>
      <c r="E2266" s="173" t="s">
        <v>2534</v>
      </c>
      <c r="F2266" s="173"/>
    </row>
    <row r="2267" spans="1:6" x14ac:dyDescent="0.35">
      <c r="A2267" s="149" t="str">
        <f t="shared" si="35"/>
        <v>33</v>
      </c>
      <c r="B2267" s="172">
        <v>33192</v>
      </c>
      <c r="C2267" s="173" t="s">
        <v>2535</v>
      </c>
      <c r="D2267" s="173">
        <v>33170</v>
      </c>
      <c r="E2267" s="173" t="s">
        <v>2535</v>
      </c>
      <c r="F2267" s="173"/>
    </row>
    <row r="2268" spans="1:6" x14ac:dyDescent="0.35">
      <c r="A2268" s="149" t="str">
        <f t="shared" si="35"/>
        <v>33</v>
      </c>
      <c r="B2268" s="172">
        <v>33193</v>
      </c>
      <c r="C2268" s="173" t="s">
        <v>4834</v>
      </c>
      <c r="D2268" s="173">
        <v>33590</v>
      </c>
      <c r="E2268" s="173" t="s">
        <v>4834</v>
      </c>
      <c r="F2268" s="173"/>
    </row>
    <row r="2269" spans="1:6" x14ac:dyDescent="0.35">
      <c r="A2269" s="149" t="str">
        <f t="shared" si="35"/>
        <v>33</v>
      </c>
      <c r="B2269" s="172">
        <v>33194</v>
      </c>
      <c r="C2269" s="173" t="s">
        <v>2536</v>
      </c>
      <c r="D2269" s="173">
        <v>33420</v>
      </c>
      <c r="E2269" s="173" t="s">
        <v>2536</v>
      </c>
      <c r="F2269" s="173"/>
    </row>
    <row r="2270" spans="1:6" x14ac:dyDescent="0.35">
      <c r="A2270" s="149" t="str">
        <f t="shared" si="35"/>
        <v>33</v>
      </c>
      <c r="B2270" s="172">
        <v>33195</v>
      </c>
      <c r="C2270" s="173" t="s">
        <v>2244</v>
      </c>
      <c r="D2270" s="173">
        <v>33690</v>
      </c>
      <c r="E2270" s="173" t="s">
        <v>2244</v>
      </c>
      <c r="F2270" s="173"/>
    </row>
    <row r="2271" spans="1:6" x14ac:dyDescent="0.35">
      <c r="A2271" s="149" t="str">
        <f t="shared" si="35"/>
        <v>33</v>
      </c>
      <c r="B2271" s="172">
        <v>33196</v>
      </c>
      <c r="C2271" s="173" t="s">
        <v>2537</v>
      </c>
      <c r="D2271" s="173">
        <v>33420</v>
      </c>
      <c r="E2271" s="173" t="s">
        <v>2537</v>
      </c>
      <c r="F2271" s="173"/>
    </row>
    <row r="2272" spans="1:6" x14ac:dyDescent="0.35">
      <c r="A2272" s="149" t="str">
        <f t="shared" si="35"/>
        <v>33</v>
      </c>
      <c r="B2272" s="172">
        <v>33197</v>
      </c>
      <c r="C2272" s="173" t="s">
        <v>2538</v>
      </c>
      <c r="D2272" s="173">
        <v>33720</v>
      </c>
      <c r="E2272" s="173" t="s">
        <v>2538</v>
      </c>
      <c r="F2272" s="173"/>
    </row>
    <row r="2273" spans="1:6" x14ac:dyDescent="0.35">
      <c r="A2273" s="149" t="str">
        <f t="shared" si="35"/>
        <v>33</v>
      </c>
      <c r="B2273" s="172">
        <v>33198</v>
      </c>
      <c r="C2273" s="173" t="s">
        <v>2539</v>
      </c>
      <c r="D2273" s="173">
        <v>33230</v>
      </c>
      <c r="E2273" s="173" t="s">
        <v>2539</v>
      </c>
      <c r="F2273" s="173"/>
    </row>
    <row r="2274" spans="1:6" x14ac:dyDescent="0.35">
      <c r="A2274" s="149" t="str">
        <f t="shared" si="35"/>
        <v>33</v>
      </c>
      <c r="B2274" s="172">
        <v>33199</v>
      </c>
      <c r="C2274" s="173" t="s">
        <v>4835</v>
      </c>
      <c r="D2274" s="173">
        <v>33470</v>
      </c>
      <c r="E2274" s="173" t="s">
        <v>4835</v>
      </c>
      <c r="F2274" s="173"/>
    </row>
    <row r="2275" spans="1:6" x14ac:dyDescent="0.35">
      <c r="A2275" s="149" t="str">
        <f t="shared" si="35"/>
        <v>33</v>
      </c>
      <c r="B2275" s="172">
        <v>33200</v>
      </c>
      <c r="C2275" s="173" t="s">
        <v>2540</v>
      </c>
      <c r="D2275" s="173">
        <v>33185</v>
      </c>
      <c r="E2275" s="173" t="s">
        <v>2540</v>
      </c>
      <c r="F2275" s="173"/>
    </row>
    <row r="2276" spans="1:6" x14ac:dyDescent="0.35">
      <c r="A2276" s="149" t="str">
        <f t="shared" si="35"/>
        <v>33</v>
      </c>
      <c r="B2276" s="172">
        <v>33201</v>
      </c>
      <c r="C2276" s="173" t="s">
        <v>2541</v>
      </c>
      <c r="D2276" s="173">
        <v>33550</v>
      </c>
      <c r="E2276" s="173" t="s">
        <v>2541</v>
      </c>
      <c r="F2276" s="173"/>
    </row>
    <row r="2277" spans="1:6" x14ac:dyDescent="0.35">
      <c r="A2277" s="149" t="str">
        <f t="shared" si="35"/>
        <v>33</v>
      </c>
      <c r="B2277" s="172">
        <v>33202</v>
      </c>
      <c r="C2277" s="173" t="s">
        <v>2542</v>
      </c>
      <c r="D2277" s="173">
        <v>33125</v>
      </c>
      <c r="E2277" s="173" t="s">
        <v>2542</v>
      </c>
      <c r="F2277" s="173"/>
    </row>
    <row r="2278" spans="1:6" x14ac:dyDescent="0.35">
      <c r="A2278" s="149" t="str">
        <f t="shared" si="35"/>
        <v>33</v>
      </c>
      <c r="B2278" s="172">
        <v>33203</v>
      </c>
      <c r="C2278" s="173" t="s">
        <v>2543</v>
      </c>
      <c r="D2278" s="173">
        <v>33990</v>
      </c>
      <c r="E2278" s="173" t="s">
        <v>2543</v>
      </c>
      <c r="F2278" s="173"/>
    </row>
    <row r="2279" spans="1:6" x14ac:dyDescent="0.35">
      <c r="A2279" s="149" t="str">
        <f t="shared" si="35"/>
        <v>33</v>
      </c>
      <c r="B2279" s="172">
        <v>33204</v>
      </c>
      <c r="C2279" s="173" t="s">
        <v>2544</v>
      </c>
      <c r="D2279" s="173">
        <v>33190</v>
      </c>
      <c r="E2279" s="173" t="s">
        <v>2544</v>
      </c>
      <c r="F2279" s="173"/>
    </row>
    <row r="2280" spans="1:6" x14ac:dyDescent="0.35">
      <c r="A2280" s="149" t="str">
        <f t="shared" si="35"/>
        <v>33</v>
      </c>
      <c r="B2280" s="172">
        <v>33205</v>
      </c>
      <c r="C2280" s="173" t="s">
        <v>2545</v>
      </c>
      <c r="D2280" s="173">
        <v>33720</v>
      </c>
      <c r="E2280" s="173" t="s">
        <v>2545</v>
      </c>
      <c r="F2280" s="173"/>
    </row>
    <row r="2281" spans="1:6" x14ac:dyDescent="0.35">
      <c r="A2281" s="149" t="str">
        <f t="shared" si="35"/>
        <v>33</v>
      </c>
      <c r="B2281" s="172">
        <v>33206</v>
      </c>
      <c r="C2281" s="173" t="s">
        <v>4836</v>
      </c>
      <c r="D2281" s="173">
        <v>33640</v>
      </c>
      <c r="E2281" s="173" t="s">
        <v>4836</v>
      </c>
      <c r="F2281" s="173"/>
    </row>
    <row r="2282" spans="1:6" x14ac:dyDescent="0.35">
      <c r="A2282" s="149" t="str">
        <f t="shared" si="35"/>
        <v>33</v>
      </c>
      <c r="B2282" s="172">
        <v>33207</v>
      </c>
      <c r="C2282" s="173" t="s">
        <v>2546</v>
      </c>
      <c r="D2282" s="173">
        <v>33450</v>
      </c>
      <c r="E2282" s="173" t="s">
        <v>2546</v>
      </c>
      <c r="F2282" s="173"/>
    </row>
    <row r="2283" spans="1:6" x14ac:dyDescent="0.35">
      <c r="A2283" s="149" t="str">
        <f t="shared" ref="A2283:A2346" si="36">LEFT(B2283, 2)</f>
        <v>33</v>
      </c>
      <c r="B2283" s="172">
        <v>33208</v>
      </c>
      <c r="C2283" s="173" t="s">
        <v>4837</v>
      </c>
      <c r="D2283" s="173">
        <v>33590</v>
      </c>
      <c r="E2283" s="173" t="s">
        <v>4837</v>
      </c>
      <c r="F2283" s="173"/>
    </row>
    <row r="2284" spans="1:6" x14ac:dyDescent="0.35">
      <c r="A2284" s="149" t="str">
        <f t="shared" si="36"/>
        <v>33</v>
      </c>
      <c r="B2284" s="172">
        <v>33209</v>
      </c>
      <c r="C2284" s="173" t="s">
        <v>2547</v>
      </c>
      <c r="D2284" s="173">
        <v>33420</v>
      </c>
      <c r="E2284" s="173" t="s">
        <v>2547</v>
      </c>
      <c r="F2284" s="173"/>
    </row>
    <row r="2285" spans="1:6" x14ac:dyDescent="0.35">
      <c r="A2285" s="149" t="str">
        <f t="shared" si="36"/>
        <v>33</v>
      </c>
      <c r="B2285" s="172">
        <v>33210</v>
      </c>
      <c r="C2285" s="173" t="s">
        <v>1911</v>
      </c>
      <c r="D2285" s="173">
        <v>33890</v>
      </c>
      <c r="E2285" s="173" t="s">
        <v>1911</v>
      </c>
      <c r="F2285" s="173"/>
    </row>
    <row r="2286" spans="1:6" x14ac:dyDescent="0.35">
      <c r="A2286" s="149" t="str">
        <f t="shared" si="36"/>
        <v>33</v>
      </c>
      <c r="B2286" s="172">
        <v>33211</v>
      </c>
      <c r="C2286" s="173" t="s">
        <v>2548</v>
      </c>
      <c r="D2286" s="173">
        <v>33460</v>
      </c>
      <c r="E2286" s="173" t="s">
        <v>2548</v>
      </c>
      <c r="F2286" s="173"/>
    </row>
    <row r="2287" spans="1:6" x14ac:dyDescent="0.35">
      <c r="A2287" s="149" t="str">
        <f t="shared" si="36"/>
        <v>33</v>
      </c>
      <c r="B2287" s="172">
        <v>33212</v>
      </c>
      <c r="C2287" s="173" t="s">
        <v>2549</v>
      </c>
      <c r="D2287" s="173">
        <v>33690</v>
      </c>
      <c r="E2287" s="173" t="s">
        <v>2549</v>
      </c>
      <c r="F2287" s="173"/>
    </row>
    <row r="2288" spans="1:6" x14ac:dyDescent="0.35">
      <c r="A2288" s="149" t="str">
        <f t="shared" si="36"/>
        <v>33</v>
      </c>
      <c r="B2288" s="172">
        <v>33213</v>
      </c>
      <c r="C2288" s="173" t="s">
        <v>2550</v>
      </c>
      <c r="D2288" s="173">
        <v>33650</v>
      </c>
      <c r="E2288" s="173" t="s">
        <v>2550</v>
      </c>
      <c r="F2288" s="173"/>
    </row>
    <row r="2289" spans="1:6" x14ac:dyDescent="0.35">
      <c r="A2289" s="149" t="str">
        <f t="shared" si="36"/>
        <v>33</v>
      </c>
      <c r="B2289" s="172">
        <v>33214</v>
      </c>
      <c r="C2289" s="173" t="s">
        <v>2551</v>
      </c>
      <c r="D2289" s="173">
        <v>33680</v>
      </c>
      <c r="E2289" s="173" t="s">
        <v>2551</v>
      </c>
      <c r="F2289" s="173"/>
    </row>
    <row r="2290" spans="1:6" x14ac:dyDescent="0.35">
      <c r="A2290" s="149" t="str">
        <f t="shared" si="36"/>
        <v>33</v>
      </c>
      <c r="B2290" s="172">
        <v>33214</v>
      </c>
      <c r="C2290" s="173" t="s">
        <v>2551</v>
      </c>
      <c r="D2290" s="173">
        <v>33680</v>
      </c>
      <c r="E2290" s="173" t="s">
        <v>2551</v>
      </c>
      <c r="F2290" s="173" t="s">
        <v>5831</v>
      </c>
    </row>
    <row r="2291" spans="1:6" x14ac:dyDescent="0.35">
      <c r="A2291" s="149" t="str">
        <f t="shared" si="36"/>
        <v>33</v>
      </c>
      <c r="B2291" s="172">
        <v>33215</v>
      </c>
      <c r="C2291" s="173" t="s">
        <v>2552</v>
      </c>
      <c r="D2291" s="173">
        <v>33760</v>
      </c>
      <c r="E2291" s="173" t="s">
        <v>2552</v>
      </c>
      <c r="F2291" s="173"/>
    </row>
    <row r="2292" spans="1:6" x14ac:dyDescent="0.35">
      <c r="A2292" s="149" t="str">
        <f t="shared" si="36"/>
        <v>33</v>
      </c>
      <c r="B2292" s="172">
        <v>33216</v>
      </c>
      <c r="C2292" s="173" t="s">
        <v>2553</v>
      </c>
      <c r="D2292" s="173">
        <v>33124</v>
      </c>
      <c r="E2292" s="173" t="s">
        <v>2553</v>
      </c>
      <c r="F2292" s="173"/>
    </row>
    <row r="2293" spans="1:6" x14ac:dyDescent="0.35">
      <c r="A2293" s="149" t="str">
        <f t="shared" si="36"/>
        <v>33</v>
      </c>
      <c r="B2293" s="172">
        <v>33218</v>
      </c>
      <c r="C2293" s="173" t="s">
        <v>2554</v>
      </c>
      <c r="D2293" s="173">
        <v>33230</v>
      </c>
      <c r="E2293" s="173" t="s">
        <v>2554</v>
      </c>
      <c r="F2293" s="173"/>
    </row>
    <row r="2294" spans="1:6" x14ac:dyDescent="0.35">
      <c r="A2294" s="149" t="str">
        <f t="shared" si="36"/>
        <v>33</v>
      </c>
      <c r="B2294" s="172">
        <v>33219</v>
      </c>
      <c r="C2294" s="173" t="s">
        <v>4838</v>
      </c>
      <c r="D2294" s="173">
        <v>33240</v>
      </c>
      <c r="E2294" s="173" t="s">
        <v>4838</v>
      </c>
      <c r="F2294" s="173"/>
    </row>
    <row r="2295" spans="1:6" x14ac:dyDescent="0.35">
      <c r="A2295" s="149" t="str">
        <f t="shared" si="36"/>
        <v>33</v>
      </c>
      <c r="B2295" s="172">
        <v>33220</v>
      </c>
      <c r="C2295" s="173" t="s">
        <v>2555</v>
      </c>
      <c r="D2295" s="173">
        <v>33460</v>
      </c>
      <c r="E2295" s="173" t="s">
        <v>2555</v>
      </c>
      <c r="F2295" s="173"/>
    </row>
    <row r="2296" spans="1:6" x14ac:dyDescent="0.35">
      <c r="A2296" s="149" t="str">
        <f t="shared" si="36"/>
        <v>33</v>
      </c>
      <c r="B2296" s="172">
        <v>33221</v>
      </c>
      <c r="C2296" s="173" t="s">
        <v>4839</v>
      </c>
      <c r="D2296" s="173">
        <v>33190</v>
      </c>
      <c r="E2296" s="173" t="s">
        <v>4839</v>
      </c>
      <c r="F2296" s="173"/>
    </row>
    <row r="2297" spans="1:6" x14ac:dyDescent="0.35">
      <c r="A2297" s="149" t="str">
        <f t="shared" si="36"/>
        <v>33</v>
      </c>
      <c r="B2297" s="172">
        <v>33222</v>
      </c>
      <c r="C2297" s="173" t="s">
        <v>4840</v>
      </c>
      <c r="D2297" s="173">
        <v>33500</v>
      </c>
      <c r="E2297" s="173" t="s">
        <v>4840</v>
      </c>
      <c r="F2297" s="173"/>
    </row>
    <row r="2298" spans="1:6" x14ac:dyDescent="0.35">
      <c r="A2298" s="149" t="str">
        <f t="shared" si="36"/>
        <v>33</v>
      </c>
      <c r="B2298" s="172">
        <v>33223</v>
      </c>
      <c r="C2298" s="173" t="s">
        <v>2556</v>
      </c>
      <c r="D2298" s="173">
        <v>33790</v>
      </c>
      <c r="E2298" s="173" t="s">
        <v>2556</v>
      </c>
      <c r="F2298" s="173"/>
    </row>
    <row r="2299" spans="1:6" x14ac:dyDescent="0.35">
      <c r="A2299" s="149" t="str">
        <f t="shared" si="36"/>
        <v>33</v>
      </c>
      <c r="B2299" s="172">
        <v>33224</v>
      </c>
      <c r="C2299" s="173" t="s">
        <v>4841</v>
      </c>
      <c r="D2299" s="173">
        <v>33540</v>
      </c>
      <c r="E2299" s="173" t="s">
        <v>4841</v>
      </c>
      <c r="F2299" s="173"/>
    </row>
    <row r="2300" spans="1:6" x14ac:dyDescent="0.35">
      <c r="A2300" s="149" t="str">
        <f t="shared" si="36"/>
        <v>33</v>
      </c>
      <c r="B2300" s="172">
        <v>33225</v>
      </c>
      <c r="C2300" s="173" t="s">
        <v>2557</v>
      </c>
      <c r="D2300" s="173">
        <v>33720</v>
      </c>
      <c r="E2300" s="173" t="s">
        <v>2557</v>
      </c>
      <c r="F2300" s="173"/>
    </row>
    <row r="2301" spans="1:6" x14ac:dyDescent="0.35">
      <c r="A2301" s="149" t="str">
        <f t="shared" si="36"/>
        <v>33</v>
      </c>
      <c r="B2301" s="172">
        <v>33226</v>
      </c>
      <c r="C2301" s="173" t="s">
        <v>2558</v>
      </c>
      <c r="D2301" s="173">
        <v>33550</v>
      </c>
      <c r="E2301" s="173" t="s">
        <v>2558</v>
      </c>
      <c r="F2301" s="173"/>
    </row>
    <row r="2302" spans="1:6" x14ac:dyDescent="0.35">
      <c r="A2302" s="149" t="str">
        <f t="shared" si="36"/>
        <v>33</v>
      </c>
      <c r="B2302" s="172">
        <v>33227</v>
      </c>
      <c r="C2302" s="173" t="s">
        <v>2559</v>
      </c>
      <c r="D2302" s="173">
        <v>33210</v>
      </c>
      <c r="E2302" s="173" t="s">
        <v>2559</v>
      </c>
      <c r="F2302" s="173"/>
    </row>
    <row r="2303" spans="1:6" x14ac:dyDescent="0.35">
      <c r="A2303" s="149" t="str">
        <f t="shared" si="36"/>
        <v>33</v>
      </c>
      <c r="B2303" s="172">
        <v>33228</v>
      </c>
      <c r="C2303" s="173" t="s">
        <v>2560</v>
      </c>
      <c r="D2303" s="173">
        <v>33710</v>
      </c>
      <c r="E2303" s="173" t="s">
        <v>2560</v>
      </c>
      <c r="F2303" s="173"/>
    </row>
    <row r="2304" spans="1:6" x14ac:dyDescent="0.35">
      <c r="A2304" s="149" t="str">
        <f t="shared" si="36"/>
        <v>33</v>
      </c>
      <c r="B2304" s="172">
        <v>33229</v>
      </c>
      <c r="C2304" s="173" t="s">
        <v>2561</v>
      </c>
      <c r="D2304" s="173">
        <v>33138</v>
      </c>
      <c r="E2304" s="173" t="s">
        <v>2561</v>
      </c>
      <c r="F2304" s="173"/>
    </row>
    <row r="2305" spans="1:6" x14ac:dyDescent="0.35">
      <c r="A2305" s="149" t="str">
        <f t="shared" si="36"/>
        <v>33</v>
      </c>
      <c r="B2305" s="172">
        <v>33230</v>
      </c>
      <c r="C2305" s="173" t="s">
        <v>2562</v>
      </c>
      <c r="D2305" s="173">
        <v>33620</v>
      </c>
      <c r="E2305" s="173" t="s">
        <v>2562</v>
      </c>
      <c r="F2305" s="173"/>
    </row>
    <row r="2306" spans="1:6" x14ac:dyDescent="0.35">
      <c r="A2306" s="149" t="str">
        <f t="shared" si="36"/>
        <v>33</v>
      </c>
      <c r="B2306" s="172">
        <v>33231</v>
      </c>
      <c r="C2306" s="173" t="s">
        <v>2563</v>
      </c>
      <c r="D2306" s="173">
        <v>33410</v>
      </c>
      <c r="E2306" s="173" t="s">
        <v>2563</v>
      </c>
      <c r="F2306" s="173"/>
    </row>
    <row r="2307" spans="1:6" x14ac:dyDescent="0.35">
      <c r="A2307" s="149" t="str">
        <f t="shared" si="36"/>
        <v>33</v>
      </c>
      <c r="B2307" s="172">
        <v>33232</v>
      </c>
      <c r="C2307" s="173" t="s">
        <v>2564</v>
      </c>
      <c r="D2307" s="173">
        <v>33840</v>
      </c>
      <c r="E2307" s="173" t="s">
        <v>2564</v>
      </c>
      <c r="F2307" s="173"/>
    </row>
    <row r="2308" spans="1:6" x14ac:dyDescent="0.35">
      <c r="A2308" s="149" t="str">
        <f t="shared" si="36"/>
        <v>33</v>
      </c>
      <c r="B2308" s="172">
        <v>33233</v>
      </c>
      <c r="C2308" s="173" t="s">
        <v>2565</v>
      </c>
      <c r="D2308" s="173">
        <v>33620</v>
      </c>
      <c r="E2308" s="173" t="s">
        <v>2565</v>
      </c>
      <c r="F2308" s="173"/>
    </row>
    <row r="2309" spans="1:6" x14ac:dyDescent="0.35">
      <c r="A2309" s="149" t="str">
        <f t="shared" si="36"/>
        <v>33</v>
      </c>
      <c r="B2309" s="172">
        <v>33234</v>
      </c>
      <c r="C2309" s="173" t="s">
        <v>2566</v>
      </c>
      <c r="D2309" s="173">
        <v>33360</v>
      </c>
      <c r="E2309" s="173" t="s">
        <v>2566</v>
      </c>
      <c r="F2309" s="173"/>
    </row>
    <row r="2310" spans="1:6" x14ac:dyDescent="0.35">
      <c r="A2310" s="149" t="str">
        <f t="shared" si="36"/>
        <v>33</v>
      </c>
      <c r="B2310" s="172">
        <v>33235</v>
      </c>
      <c r="C2310" s="173" t="s">
        <v>2567</v>
      </c>
      <c r="D2310" s="173">
        <v>33690</v>
      </c>
      <c r="E2310" s="173" t="s">
        <v>2567</v>
      </c>
      <c r="F2310" s="173"/>
    </row>
    <row r="2311" spans="1:6" x14ac:dyDescent="0.35">
      <c r="A2311" s="149" t="str">
        <f t="shared" si="36"/>
        <v>33</v>
      </c>
      <c r="B2311" s="172">
        <v>33236</v>
      </c>
      <c r="C2311" s="173" t="s">
        <v>4842</v>
      </c>
      <c r="D2311" s="173">
        <v>33950</v>
      </c>
      <c r="E2311" s="173" t="s">
        <v>4842</v>
      </c>
      <c r="F2311" s="173"/>
    </row>
    <row r="2312" spans="1:6" x14ac:dyDescent="0.35">
      <c r="A2312" s="149" t="str">
        <f t="shared" si="36"/>
        <v>33</v>
      </c>
      <c r="B2312" s="172">
        <v>33236</v>
      </c>
      <c r="C2312" s="173" t="s">
        <v>4842</v>
      </c>
      <c r="D2312" s="173">
        <v>33950</v>
      </c>
      <c r="E2312" s="173" t="s">
        <v>4842</v>
      </c>
      <c r="F2312" s="173" t="s">
        <v>5832</v>
      </c>
    </row>
    <row r="2313" spans="1:6" x14ac:dyDescent="0.35">
      <c r="A2313" s="149" t="str">
        <f t="shared" si="36"/>
        <v>33</v>
      </c>
      <c r="B2313" s="172">
        <v>33236</v>
      </c>
      <c r="C2313" s="173" t="s">
        <v>4842</v>
      </c>
      <c r="D2313" s="173">
        <v>33970</v>
      </c>
      <c r="E2313" s="173" t="s">
        <v>4842</v>
      </c>
      <c r="F2313" s="173"/>
    </row>
    <row r="2314" spans="1:6" x14ac:dyDescent="0.35">
      <c r="A2314" s="149" t="str">
        <f t="shared" si="36"/>
        <v>33</v>
      </c>
      <c r="B2314" s="172">
        <v>33236</v>
      </c>
      <c r="C2314" s="173" t="s">
        <v>4842</v>
      </c>
      <c r="D2314" s="173">
        <v>33970</v>
      </c>
      <c r="E2314" s="173" t="s">
        <v>4842</v>
      </c>
      <c r="F2314" s="173" t="s">
        <v>5833</v>
      </c>
    </row>
    <row r="2315" spans="1:6" x14ac:dyDescent="0.35">
      <c r="A2315" s="149" t="str">
        <f t="shared" si="36"/>
        <v>33</v>
      </c>
      <c r="B2315" s="172">
        <v>33237</v>
      </c>
      <c r="C2315" s="173" t="s">
        <v>2568</v>
      </c>
      <c r="D2315" s="173">
        <v>33210</v>
      </c>
      <c r="E2315" s="173" t="s">
        <v>2568</v>
      </c>
      <c r="F2315" s="173"/>
    </row>
    <row r="2316" spans="1:6" x14ac:dyDescent="0.35">
      <c r="A2316" s="149" t="str">
        <f t="shared" si="36"/>
        <v>33</v>
      </c>
      <c r="B2316" s="172">
        <v>33238</v>
      </c>
      <c r="C2316" s="173" t="s">
        <v>2569</v>
      </c>
      <c r="D2316" s="173">
        <v>33850</v>
      </c>
      <c r="E2316" s="173" t="s">
        <v>2569</v>
      </c>
      <c r="F2316" s="173"/>
    </row>
    <row r="2317" spans="1:6" x14ac:dyDescent="0.35">
      <c r="A2317" s="149" t="str">
        <f t="shared" si="36"/>
        <v>33</v>
      </c>
      <c r="B2317" s="172">
        <v>33239</v>
      </c>
      <c r="C2317" s="173" t="s">
        <v>4843</v>
      </c>
      <c r="D2317" s="173">
        <v>33840</v>
      </c>
      <c r="E2317" s="173" t="s">
        <v>4843</v>
      </c>
      <c r="F2317" s="173"/>
    </row>
    <row r="2318" spans="1:6" x14ac:dyDescent="0.35">
      <c r="A2318" s="149" t="str">
        <f t="shared" si="36"/>
        <v>33</v>
      </c>
      <c r="B2318" s="172">
        <v>33240</v>
      </c>
      <c r="C2318" s="173" t="s">
        <v>4844</v>
      </c>
      <c r="D2318" s="173">
        <v>33340</v>
      </c>
      <c r="E2318" s="173" t="s">
        <v>4844</v>
      </c>
      <c r="F2318" s="173"/>
    </row>
    <row r="2319" spans="1:6" x14ac:dyDescent="0.35">
      <c r="A2319" s="149" t="str">
        <f t="shared" si="36"/>
        <v>33</v>
      </c>
      <c r="B2319" s="172">
        <v>33241</v>
      </c>
      <c r="C2319" s="173" t="s">
        <v>4845</v>
      </c>
      <c r="D2319" s="173">
        <v>33550</v>
      </c>
      <c r="E2319" s="173" t="s">
        <v>4845</v>
      </c>
      <c r="F2319" s="173"/>
    </row>
    <row r="2320" spans="1:6" x14ac:dyDescent="0.35">
      <c r="A2320" s="149" t="str">
        <f t="shared" si="36"/>
        <v>33</v>
      </c>
      <c r="B2320" s="172">
        <v>33242</v>
      </c>
      <c r="C2320" s="173" t="s">
        <v>4846</v>
      </c>
      <c r="D2320" s="173">
        <v>33220</v>
      </c>
      <c r="E2320" s="173" t="s">
        <v>4846</v>
      </c>
      <c r="F2320" s="173"/>
    </row>
    <row r="2321" spans="1:6" x14ac:dyDescent="0.35">
      <c r="A2321" s="149" t="str">
        <f t="shared" si="36"/>
        <v>33</v>
      </c>
      <c r="B2321" s="172">
        <v>33243</v>
      </c>
      <c r="C2321" s="173" t="s">
        <v>2570</v>
      </c>
      <c r="D2321" s="173">
        <v>33500</v>
      </c>
      <c r="E2321" s="173" t="s">
        <v>2570</v>
      </c>
      <c r="F2321" s="173"/>
    </row>
    <row r="2322" spans="1:6" x14ac:dyDescent="0.35">
      <c r="A2322" s="149" t="str">
        <f t="shared" si="36"/>
        <v>33</v>
      </c>
      <c r="B2322" s="172">
        <v>33244</v>
      </c>
      <c r="C2322" s="173" t="s">
        <v>4847</v>
      </c>
      <c r="D2322" s="173">
        <v>33430</v>
      </c>
      <c r="E2322" s="173" t="s">
        <v>4847</v>
      </c>
      <c r="F2322" s="173"/>
    </row>
    <row r="2323" spans="1:6" x14ac:dyDescent="0.35">
      <c r="A2323" s="149" t="str">
        <f t="shared" si="36"/>
        <v>33</v>
      </c>
      <c r="B2323" s="172">
        <v>33245</v>
      </c>
      <c r="C2323" s="173" t="s">
        <v>4848</v>
      </c>
      <c r="D2323" s="173">
        <v>33360</v>
      </c>
      <c r="E2323" s="173" t="s">
        <v>4848</v>
      </c>
      <c r="F2323" s="173"/>
    </row>
    <row r="2324" spans="1:6" x14ac:dyDescent="0.35">
      <c r="A2324" s="149" t="str">
        <f t="shared" si="36"/>
        <v>33</v>
      </c>
      <c r="B2324" s="172">
        <v>33246</v>
      </c>
      <c r="C2324" s="173" t="s">
        <v>2268</v>
      </c>
      <c r="D2324" s="173">
        <v>33220</v>
      </c>
      <c r="E2324" s="173" t="s">
        <v>2268</v>
      </c>
      <c r="F2324" s="173"/>
    </row>
    <row r="2325" spans="1:6" x14ac:dyDescent="0.35">
      <c r="A2325" s="149" t="str">
        <f t="shared" si="36"/>
        <v>33</v>
      </c>
      <c r="B2325" s="172">
        <v>33247</v>
      </c>
      <c r="C2325" s="173" t="s">
        <v>4849</v>
      </c>
      <c r="D2325" s="173">
        <v>33790</v>
      </c>
      <c r="E2325" s="173" t="s">
        <v>4849</v>
      </c>
      <c r="F2325" s="173"/>
    </row>
    <row r="2326" spans="1:6" x14ac:dyDescent="0.35">
      <c r="A2326" s="149" t="str">
        <f t="shared" si="36"/>
        <v>33</v>
      </c>
      <c r="B2326" s="172">
        <v>33248</v>
      </c>
      <c r="C2326" s="173" t="s">
        <v>4850</v>
      </c>
      <c r="D2326" s="173">
        <v>33480</v>
      </c>
      <c r="E2326" s="173" t="s">
        <v>4850</v>
      </c>
      <c r="F2326" s="173"/>
    </row>
    <row r="2327" spans="1:6" x14ac:dyDescent="0.35">
      <c r="A2327" s="149" t="str">
        <f t="shared" si="36"/>
        <v>33</v>
      </c>
      <c r="B2327" s="172">
        <v>33249</v>
      </c>
      <c r="C2327" s="173" t="s">
        <v>2571</v>
      </c>
      <c r="D2327" s="173">
        <v>33310</v>
      </c>
      <c r="E2327" s="173" t="s">
        <v>2571</v>
      </c>
      <c r="F2327" s="173"/>
    </row>
    <row r="2328" spans="1:6" x14ac:dyDescent="0.35">
      <c r="A2328" s="149" t="str">
        <f t="shared" si="36"/>
        <v>33</v>
      </c>
      <c r="B2328" s="172">
        <v>33250</v>
      </c>
      <c r="C2328" s="173" t="s">
        <v>2572</v>
      </c>
      <c r="D2328" s="173">
        <v>33190</v>
      </c>
      <c r="E2328" s="173" t="s">
        <v>2572</v>
      </c>
      <c r="F2328" s="173"/>
    </row>
    <row r="2329" spans="1:6" x14ac:dyDescent="0.35">
      <c r="A2329" s="149" t="str">
        <f t="shared" si="36"/>
        <v>33</v>
      </c>
      <c r="B2329" s="172">
        <v>33251</v>
      </c>
      <c r="C2329" s="173" t="s">
        <v>2573</v>
      </c>
      <c r="D2329" s="173">
        <v>33125</v>
      </c>
      <c r="E2329" s="173" t="s">
        <v>2573</v>
      </c>
      <c r="F2329" s="173"/>
    </row>
    <row r="2330" spans="1:6" x14ac:dyDescent="0.35">
      <c r="A2330" s="149" t="str">
        <f t="shared" si="36"/>
        <v>33</v>
      </c>
      <c r="B2330" s="172">
        <v>33252</v>
      </c>
      <c r="C2330" s="173" t="s">
        <v>2574</v>
      </c>
      <c r="D2330" s="173">
        <v>33370</v>
      </c>
      <c r="E2330" s="173" t="s">
        <v>2574</v>
      </c>
      <c r="F2330" s="173"/>
    </row>
    <row r="2331" spans="1:6" x14ac:dyDescent="0.35">
      <c r="A2331" s="149" t="str">
        <f t="shared" si="36"/>
        <v>33</v>
      </c>
      <c r="B2331" s="172">
        <v>33253</v>
      </c>
      <c r="C2331" s="173" t="s">
        <v>2575</v>
      </c>
      <c r="D2331" s="173">
        <v>33410</v>
      </c>
      <c r="E2331" s="173" t="s">
        <v>2575</v>
      </c>
      <c r="F2331" s="173"/>
    </row>
    <row r="2332" spans="1:6" x14ac:dyDescent="0.35">
      <c r="A2332" s="149" t="str">
        <f t="shared" si="36"/>
        <v>33</v>
      </c>
      <c r="B2332" s="172">
        <v>33254</v>
      </c>
      <c r="C2332" s="173" t="s">
        <v>4851</v>
      </c>
      <c r="D2332" s="173">
        <v>33190</v>
      </c>
      <c r="E2332" s="173" t="s">
        <v>4851</v>
      </c>
      <c r="F2332" s="173"/>
    </row>
    <row r="2333" spans="1:6" x14ac:dyDescent="0.35">
      <c r="A2333" s="149" t="str">
        <f t="shared" si="36"/>
        <v>33</v>
      </c>
      <c r="B2333" s="172">
        <v>33255</v>
      </c>
      <c r="C2333" s="173" t="s">
        <v>2576</v>
      </c>
      <c r="D2333" s="173">
        <v>33840</v>
      </c>
      <c r="E2333" s="173" t="s">
        <v>2576</v>
      </c>
      <c r="F2333" s="173"/>
    </row>
    <row r="2334" spans="1:6" x14ac:dyDescent="0.35">
      <c r="A2334" s="149" t="str">
        <f t="shared" si="36"/>
        <v>33</v>
      </c>
      <c r="B2334" s="172">
        <v>33256</v>
      </c>
      <c r="C2334" s="173" t="s">
        <v>4852</v>
      </c>
      <c r="D2334" s="173">
        <v>33290</v>
      </c>
      <c r="E2334" s="173" t="s">
        <v>4852</v>
      </c>
      <c r="F2334" s="173"/>
    </row>
    <row r="2335" spans="1:6" x14ac:dyDescent="0.35">
      <c r="A2335" s="149" t="str">
        <f t="shared" si="36"/>
        <v>33</v>
      </c>
      <c r="B2335" s="172">
        <v>33257</v>
      </c>
      <c r="C2335" s="173" t="s">
        <v>2577</v>
      </c>
      <c r="D2335" s="173">
        <v>33420</v>
      </c>
      <c r="E2335" s="173" t="s">
        <v>2577</v>
      </c>
      <c r="F2335" s="173"/>
    </row>
    <row r="2336" spans="1:6" x14ac:dyDescent="0.35">
      <c r="A2336" s="149" t="str">
        <f t="shared" si="36"/>
        <v>33</v>
      </c>
      <c r="B2336" s="172">
        <v>33258</v>
      </c>
      <c r="C2336" s="173" t="s">
        <v>2578</v>
      </c>
      <c r="D2336" s="173">
        <v>33760</v>
      </c>
      <c r="E2336" s="173" t="s">
        <v>2578</v>
      </c>
      <c r="F2336" s="173"/>
    </row>
    <row r="2337" spans="1:6" x14ac:dyDescent="0.35">
      <c r="A2337" s="149" t="str">
        <f t="shared" si="36"/>
        <v>33</v>
      </c>
      <c r="B2337" s="172">
        <v>33259</v>
      </c>
      <c r="C2337" s="173" t="s">
        <v>4853</v>
      </c>
      <c r="D2337" s="173">
        <v>33240</v>
      </c>
      <c r="E2337" s="173" t="s">
        <v>4853</v>
      </c>
      <c r="F2337" s="173"/>
    </row>
    <row r="2338" spans="1:6" x14ac:dyDescent="0.35">
      <c r="A2338" s="149" t="str">
        <f t="shared" si="36"/>
        <v>33</v>
      </c>
      <c r="B2338" s="172">
        <v>33260</v>
      </c>
      <c r="C2338" s="173" t="s">
        <v>2579</v>
      </c>
      <c r="D2338" s="173">
        <v>33830</v>
      </c>
      <c r="E2338" s="173" t="s">
        <v>2579</v>
      </c>
      <c r="F2338" s="173"/>
    </row>
    <row r="2339" spans="1:6" x14ac:dyDescent="0.35">
      <c r="A2339" s="149" t="str">
        <f t="shared" si="36"/>
        <v>33</v>
      </c>
      <c r="B2339" s="172">
        <v>33261</v>
      </c>
      <c r="C2339" s="173" t="s">
        <v>1462</v>
      </c>
      <c r="D2339" s="173">
        <v>33570</v>
      </c>
      <c r="E2339" s="173" t="s">
        <v>1462</v>
      </c>
      <c r="F2339" s="173"/>
    </row>
    <row r="2340" spans="1:6" x14ac:dyDescent="0.35">
      <c r="A2340" s="149" t="str">
        <f t="shared" si="36"/>
        <v>33</v>
      </c>
      <c r="B2340" s="172">
        <v>33262</v>
      </c>
      <c r="C2340" s="173" t="s">
        <v>2580</v>
      </c>
      <c r="D2340" s="173">
        <v>33460</v>
      </c>
      <c r="E2340" s="173" t="s">
        <v>2580</v>
      </c>
      <c r="F2340" s="173"/>
    </row>
    <row r="2341" spans="1:6" x14ac:dyDescent="0.35">
      <c r="A2341" s="149" t="str">
        <f t="shared" si="36"/>
        <v>33</v>
      </c>
      <c r="B2341" s="172">
        <v>33263</v>
      </c>
      <c r="C2341" s="173" t="s">
        <v>2581</v>
      </c>
      <c r="D2341" s="173">
        <v>33670</v>
      </c>
      <c r="E2341" s="173" t="s">
        <v>2581</v>
      </c>
      <c r="F2341" s="173"/>
    </row>
    <row r="2342" spans="1:6" x14ac:dyDescent="0.35">
      <c r="A2342" s="149" t="str">
        <f t="shared" si="36"/>
        <v>33</v>
      </c>
      <c r="B2342" s="172">
        <v>33264</v>
      </c>
      <c r="C2342" s="173" t="s">
        <v>2582</v>
      </c>
      <c r="D2342" s="173">
        <v>33230</v>
      </c>
      <c r="E2342" s="173" t="s">
        <v>2582</v>
      </c>
      <c r="F2342" s="173"/>
    </row>
    <row r="2343" spans="1:6" x14ac:dyDescent="0.35">
      <c r="A2343" s="149" t="str">
        <f t="shared" si="36"/>
        <v>33</v>
      </c>
      <c r="B2343" s="172">
        <v>33266</v>
      </c>
      <c r="C2343" s="173" t="s">
        <v>2583</v>
      </c>
      <c r="D2343" s="173">
        <v>33620</v>
      </c>
      <c r="E2343" s="173" t="s">
        <v>2583</v>
      </c>
      <c r="F2343" s="173"/>
    </row>
    <row r="2344" spans="1:6" x14ac:dyDescent="0.35">
      <c r="A2344" s="149" t="str">
        <f t="shared" si="36"/>
        <v>33</v>
      </c>
      <c r="B2344" s="172">
        <v>33268</v>
      </c>
      <c r="C2344" s="173" t="s">
        <v>4854</v>
      </c>
      <c r="D2344" s="173">
        <v>33460</v>
      </c>
      <c r="E2344" s="173" t="s">
        <v>4854</v>
      </c>
      <c r="F2344" s="173" t="s">
        <v>2459</v>
      </c>
    </row>
    <row r="2345" spans="1:6" x14ac:dyDescent="0.35">
      <c r="A2345" s="149" t="str">
        <f t="shared" si="36"/>
        <v>33</v>
      </c>
      <c r="B2345" s="172">
        <v>33268</v>
      </c>
      <c r="C2345" s="173" t="s">
        <v>4854</v>
      </c>
      <c r="D2345" s="173">
        <v>33460</v>
      </c>
      <c r="E2345" s="173" t="s">
        <v>4854</v>
      </c>
      <c r="F2345" s="173" t="s">
        <v>2585</v>
      </c>
    </row>
    <row r="2346" spans="1:6" x14ac:dyDescent="0.35">
      <c r="A2346" s="149" t="str">
        <f t="shared" si="36"/>
        <v>33</v>
      </c>
      <c r="B2346" s="172">
        <v>33269</v>
      </c>
      <c r="C2346" s="173" t="s">
        <v>2586</v>
      </c>
      <c r="D2346" s="173">
        <v>33220</v>
      </c>
      <c r="E2346" s="173" t="s">
        <v>2586</v>
      </c>
      <c r="F2346" s="173"/>
    </row>
    <row r="2347" spans="1:6" x14ac:dyDescent="0.35">
      <c r="A2347" s="149" t="str">
        <f t="shared" ref="A2347:A2410" si="37">LEFT(B2347, 2)</f>
        <v>33</v>
      </c>
      <c r="B2347" s="172">
        <v>33270</v>
      </c>
      <c r="C2347" s="173" t="s">
        <v>2587</v>
      </c>
      <c r="D2347" s="173">
        <v>33430</v>
      </c>
      <c r="E2347" s="173" t="s">
        <v>2587</v>
      </c>
      <c r="F2347" s="173"/>
    </row>
    <row r="2348" spans="1:6" x14ac:dyDescent="0.35">
      <c r="A2348" s="149" t="str">
        <f t="shared" si="37"/>
        <v>33</v>
      </c>
      <c r="B2348" s="172">
        <v>33271</v>
      </c>
      <c r="C2348" s="173" t="s">
        <v>2588</v>
      </c>
      <c r="D2348" s="173">
        <v>33690</v>
      </c>
      <c r="E2348" s="173" t="s">
        <v>2588</v>
      </c>
      <c r="F2348" s="173"/>
    </row>
    <row r="2349" spans="1:6" x14ac:dyDescent="0.35">
      <c r="A2349" s="149" t="str">
        <f t="shared" si="37"/>
        <v>33</v>
      </c>
      <c r="B2349" s="172">
        <v>33272</v>
      </c>
      <c r="C2349" s="173" t="s">
        <v>2589</v>
      </c>
      <c r="D2349" s="173">
        <v>33620</v>
      </c>
      <c r="E2349" s="173" t="s">
        <v>2589</v>
      </c>
      <c r="F2349" s="173"/>
    </row>
    <row r="2350" spans="1:6" x14ac:dyDescent="0.35">
      <c r="A2350" s="149" t="str">
        <f t="shared" si="37"/>
        <v>33</v>
      </c>
      <c r="B2350" s="172">
        <v>33273</v>
      </c>
      <c r="C2350" s="173" t="s">
        <v>4855</v>
      </c>
      <c r="D2350" s="173">
        <v>33127</v>
      </c>
      <c r="E2350" s="173" t="s">
        <v>4855</v>
      </c>
      <c r="F2350" s="173"/>
    </row>
    <row r="2351" spans="1:6" x14ac:dyDescent="0.35">
      <c r="A2351" s="149" t="str">
        <f t="shared" si="37"/>
        <v>33</v>
      </c>
      <c r="B2351" s="172">
        <v>33274</v>
      </c>
      <c r="C2351" s="173" t="s">
        <v>2590</v>
      </c>
      <c r="D2351" s="173">
        <v>33650</v>
      </c>
      <c r="E2351" s="173" t="s">
        <v>2590</v>
      </c>
      <c r="F2351" s="173"/>
    </row>
    <row r="2352" spans="1:6" x14ac:dyDescent="0.35">
      <c r="A2352" s="149" t="str">
        <f t="shared" si="37"/>
        <v>33</v>
      </c>
      <c r="B2352" s="172">
        <v>33275</v>
      </c>
      <c r="C2352" s="173" t="s">
        <v>2591</v>
      </c>
      <c r="D2352" s="173">
        <v>33760</v>
      </c>
      <c r="E2352" s="173" t="s">
        <v>2591</v>
      </c>
      <c r="F2352" s="173"/>
    </row>
    <row r="2353" spans="1:6" x14ac:dyDescent="0.35">
      <c r="A2353" s="149" t="str">
        <f t="shared" si="37"/>
        <v>33</v>
      </c>
      <c r="B2353" s="172">
        <v>33276</v>
      </c>
      <c r="C2353" s="173" t="s">
        <v>2592</v>
      </c>
      <c r="D2353" s="173">
        <v>33690</v>
      </c>
      <c r="E2353" s="173" t="s">
        <v>2592</v>
      </c>
      <c r="F2353" s="173"/>
    </row>
    <row r="2354" spans="1:6" x14ac:dyDescent="0.35">
      <c r="A2354" s="149" t="str">
        <f t="shared" si="37"/>
        <v>33</v>
      </c>
      <c r="B2354" s="172">
        <v>33277</v>
      </c>
      <c r="C2354" s="173" t="s">
        <v>2593</v>
      </c>
      <c r="D2354" s="173">
        <v>33790</v>
      </c>
      <c r="E2354" s="173" t="s">
        <v>2593</v>
      </c>
      <c r="F2354" s="173"/>
    </row>
    <row r="2355" spans="1:6" x14ac:dyDescent="0.35">
      <c r="A2355" s="149" t="str">
        <f t="shared" si="37"/>
        <v>33</v>
      </c>
      <c r="B2355" s="172">
        <v>33278</v>
      </c>
      <c r="C2355" s="173" t="s">
        <v>2594</v>
      </c>
      <c r="D2355" s="173">
        <v>33540</v>
      </c>
      <c r="E2355" s="173" t="s">
        <v>2594</v>
      </c>
      <c r="F2355" s="173"/>
    </row>
    <row r="2356" spans="1:6" x14ac:dyDescent="0.35">
      <c r="A2356" s="149" t="str">
        <f t="shared" si="37"/>
        <v>33</v>
      </c>
      <c r="B2356" s="172">
        <v>33279</v>
      </c>
      <c r="C2356" s="173" t="s">
        <v>2595</v>
      </c>
      <c r="D2356" s="173">
        <v>33210</v>
      </c>
      <c r="E2356" s="173" t="s">
        <v>2595</v>
      </c>
      <c r="F2356" s="173"/>
    </row>
    <row r="2357" spans="1:6" x14ac:dyDescent="0.35">
      <c r="A2357" s="149" t="str">
        <f t="shared" si="37"/>
        <v>33</v>
      </c>
      <c r="B2357" s="172">
        <v>33280</v>
      </c>
      <c r="C2357" s="173" t="s">
        <v>2596</v>
      </c>
      <c r="D2357" s="173">
        <v>33390</v>
      </c>
      <c r="E2357" s="173" t="s">
        <v>2596</v>
      </c>
      <c r="F2357" s="173"/>
    </row>
    <row r="2358" spans="1:6" x14ac:dyDescent="0.35">
      <c r="A2358" s="149" t="str">
        <f t="shared" si="37"/>
        <v>33</v>
      </c>
      <c r="B2358" s="172">
        <v>33281</v>
      </c>
      <c r="C2358" s="173" t="s">
        <v>1478</v>
      </c>
      <c r="D2358" s="173">
        <v>33700</v>
      </c>
      <c r="E2358" s="173" t="s">
        <v>1478</v>
      </c>
      <c r="F2358" s="173"/>
    </row>
    <row r="2359" spans="1:6" x14ac:dyDescent="0.35">
      <c r="A2359" s="149" t="str">
        <f t="shared" si="37"/>
        <v>33</v>
      </c>
      <c r="B2359" s="172">
        <v>33282</v>
      </c>
      <c r="C2359" s="173" t="s">
        <v>2597</v>
      </c>
      <c r="D2359" s="173">
        <v>33350</v>
      </c>
      <c r="E2359" s="173" t="s">
        <v>2597</v>
      </c>
      <c r="F2359" s="173"/>
    </row>
    <row r="2360" spans="1:6" x14ac:dyDescent="0.35">
      <c r="A2360" s="149" t="str">
        <f t="shared" si="37"/>
        <v>33</v>
      </c>
      <c r="B2360" s="172">
        <v>33283</v>
      </c>
      <c r="C2360" s="173" t="s">
        <v>2598</v>
      </c>
      <c r="D2360" s="173">
        <v>33540</v>
      </c>
      <c r="E2360" s="173" t="s">
        <v>2598</v>
      </c>
      <c r="F2360" s="173"/>
    </row>
    <row r="2361" spans="1:6" x14ac:dyDescent="0.35">
      <c r="A2361" s="149" t="str">
        <f t="shared" si="37"/>
        <v>33</v>
      </c>
      <c r="B2361" s="172">
        <v>33284</v>
      </c>
      <c r="C2361" s="173" t="s">
        <v>2599</v>
      </c>
      <c r="D2361" s="173">
        <v>33380</v>
      </c>
      <c r="E2361" s="173" t="s">
        <v>2599</v>
      </c>
      <c r="F2361" s="173"/>
    </row>
    <row r="2362" spans="1:6" x14ac:dyDescent="0.35">
      <c r="A2362" s="149" t="str">
        <f t="shared" si="37"/>
        <v>33</v>
      </c>
      <c r="B2362" s="172">
        <v>33284</v>
      </c>
      <c r="C2362" s="173" t="s">
        <v>2599</v>
      </c>
      <c r="D2362" s="173">
        <v>33380</v>
      </c>
      <c r="E2362" s="173" t="s">
        <v>2599</v>
      </c>
      <c r="F2362" s="173" t="s">
        <v>5834</v>
      </c>
    </row>
    <row r="2363" spans="1:6" x14ac:dyDescent="0.35">
      <c r="A2363" s="149" t="str">
        <f t="shared" si="37"/>
        <v>33</v>
      </c>
      <c r="B2363" s="172">
        <v>33285</v>
      </c>
      <c r="C2363" s="173" t="s">
        <v>2600</v>
      </c>
      <c r="D2363" s="173">
        <v>33710</v>
      </c>
      <c r="E2363" s="173" t="s">
        <v>2600</v>
      </c>
      <c r="F2363" s="173"/>
    </row>
    <row r="2364" spans="1:6" x14ac:dyDescent="0.35">
      <c r="A2364" s="149" t="str">
        <f t="shared" si="37"/>
        <v>33</v>
      </c>
      <c r="B2364" s="172">
        <v>33287</v>
      </c>
      <c r="C2364" s="173" t="s">
        <v>2601</v>
      </c>
      <c r="D2364" s="173">
        <v>33190</v>
      </c>
      <c r="E2364" s="173" t="s">
        <v>2601</v>
      </c>
      <c r="F2364" s="173"/>
    </row>
    <row r="2365" spans="1:6" x14ac:dyDescent="0.35">
      <c r="A2365" s="149" t="str">
        <f t="shared" si="37"/>
        <v>33</v>
      </c>
      <c r="B2365" s="172">
        <v>33288</v>
      </c>
      <c r="C2365" s="173" t="s">
        <v>2602</v>
      </c>
      <c r="D2365" s="173">
        <v>33410</v>
      </c>
      <c r="E2365" s="173" t="s">
        <v>2602</v>
      </c>
      <c r="F2365" s="173"/>
    </row>
    <row r="2366" spans="1:6" x14ac:dyDescent="0.35">
      <c r="A2366" s="149" t="str">
        <f t="shared" si="37"/>
        <v>33</v>
      </c>
      <c r="B2366" s="172">
        <v>33289</v>
      </c>
      <c r="C2366" s="173" t="s">
        <v>2603</v>
      </c>
      <c r="D2366" s="173">
        <v>33580</v>
      </c>
      <c r="E2366" s="173" t="s">
        <v>2603</v>
      </c>
      <c r="F2366" s="173"/>
    </row>
    <row r="2367" spans="1:6" x14ac:dyDescent="0.35">
      <c r="A2367" s="149" t="str">
        <f t="shared" si="37"/>
        <v>33</v>
      </c>
      <c r="B2367" s="172">
        <v>33290</v>
      </c>
      <c r="C2367" s="173" t="s">
        <v>2604</v>
      </c>
      <c r="D2367" s="173">
        <v>33570</v>
      </c>
      <c r="E2367" s="173" t="s">
        <v>2604</v>
      </c>
      <c r="F2367" s="173"/>
    </row>
    <row r="2368" spans="1:6" x14ac:dyDescent="0.35">
      <c r="A2368" s="149" t="str">
        <f t="shared" si="37"/>
        <v>33</v>
      </c>
      <c r="B2368" s="172">
        <v>33290</v>
      </c>
      <c r="C2368" s="173" t="s">
        <v>2604</v>
      </c>
      <c r="D2368" s="173">
        <v>33570</v>
      </c>
      <c r="E2368" s="173" t="s">
        <v>2604</v>
      </c>
      <c r="F2368" s="173" t="s">
        <v>2091</v>
      </c>
    </row>
    <row r="2369" spans="1:6" x14ac:dyDescent="0.35">
      <c r="A2369" s="149" t="str">
        <f t="shared" si="37"/>
        <v>33</v>
      </c>
      <c r="B2369" s="172">
        <v>33290</v>
      </c>
      <c r="C2369" s="173" t="s">
        <v>2604</v>
      </c>
      <c r="D2369" s="173">
        <v>33570</v>
      </c>
      <c r="E2369" s="173" t="s">
        <v>2604</v>
      </c>
      <c r="F2369" s="173" t="s">
        <v>4034</v>
      </c>
    </row>
    <row r="2370" spans="1:6" x14ac:dyDescent="0.35">
      <c r="A2370" s="149" t="str">
        <f t="shared" si="37"/>
        <v>33</v>
      </c>
      <c r="B2370" s="172">
        <v>33291</v>
      </c>
      <c r="C2370" s="173" t="s">
        <v>2605</v>
      </c>
      <c r="D2370" s="173">
        <v>33190</v>
      </c>
      <c r="E2370" s="173" t="s">
        <v>2605</v>
      </c>
      <c r="F2370" s="173"/>
    </row>
    <row r="2371" spans="1:6" x14ac:dyDescent="0.35">
      <c r="A2371" s="149" t="str">
        <f t="shared" si="37"/>
        <v>33</v>
      </c>
      <c r="B2371" s="172">
        <v>33292</v>
      </c>
      <c r="C2371" s="173" t="s">
        <v>2304</v>
      </c>
      <c r="D2371" s="173">
        <v>33760</v>
      </c>
      <c r="E2371" s="173" t="s">
        <v>2304</v>
      </c>
      <c r="F2371" s="173"/>
    </row>
    <row r="2372" spans="1:6" x14ac:dyDescent="0.35">
      <c r="A2372" s="149" t="str">
        <f t="shared" si="37"/>
        <v>33</v>
      </c>
      <c r="B2372" s="172">
        <v>33293</v>
      </c>
      <c r="C2372" s="173" t="s">
        <v>2606</v>
      </c>
      <c r="D2372" s="173">
        <v>33450</v>
      </c>
      <c r="E2372" s="173" t="s">
        <v>2606</v>
      </c>
      <c r="F2372" s="173"/>
    </row>
    <row r="2373" spans="1:6" x14ac:dyDescent="0.35">
      <c r="A2373" s="149" t="str">
        <f t="shared" si="37"/>
        <v>33</v>
      </c>
      <c r="B2373" s="172">
        <v>33294</v>
      </c>
      <c r="C2373" s="173" t="s">
        <v>2607</v>
      </c>
      <c r="D2373" s="173">
        <v>33190</v>
      </c>
      <c r="E2373" s="173" t="s">
        <v>2607</v>
      </c>
      <c r="F2373" s="173"/>
    </row>
    <row r="2374" spans="1:6" x14ac:dyDescent="0.35">
      <c r="A2374" s="149" t="str">
        <f t="shared" si="37"/>
        <v>33</v>
      </c>
      <c r="B2374" s="172">
        <v>33295</v>
      </c>
      <c r="C2374" s="173" t="s">
        <v>2608</v>
      </c>
      <c r="D2374" s="173">
        <v>33240</v>
      </c>
      <c r="E2374" s="173" t="s">
        <v>2608</v>
      </c>
      <c r="F2374" s="173"/>
    </row>
    <row r="2375" spans="1:6" x14ac:dyDescent="0.35">
      <c r="A2375" s="149" t="str">
        <f t="shared" si="37"/>
        <v>33</v>
      </c>
      <c r="B2375" s="172">
        <v>33296</v>
      </c>
      <c r="C2375" s="173" t="s">
        <v>4856</v>
      </c>
      <c r="D2375" s="173">
        <v>33350</v>
      </c>
      <c r="E2375" s="173" t="s">
        <v>4856</v>
      </c>
      <c r="F2375" s="173"/>
    </row>
    <row r="2376" spans="1:6" x14ac:dyDescent="0.35">
      <c r="A2376" s="149" t="str">
        <f t="shared" si="37"/>
        <v>33</v>
      </c>
      <c r="B2376" s="172">
        <v>33297</v>
      </c>
      <c r="C2376" s="173" t="s">
        <v>4857</v>
      </c>
      <c r="D2376" s="173">
        <v>33480</v>
      </c>
      <c r="E2376" s="173" t="s">
        <v>4857</v>
      </c>
      <c r="F2376" s="173"/>
    </row>
    <row r="2377" spans="1:6" x14ac:dyDescent="0.35">
      <c r="A2377" s="149" t="str">
        <f t="shared" si="37"/>
        <v>33</v>
      </c>
      <c r="B2377" s="172">
        <v>33298</v>
      </c>
      <c r="C2377" s="173" t="s">
        <v>2609</v>
      </c>
      <c r="D2377" s="173">
        <v>33420</v>
      </c>
      <c r="E2377" s="173" t="s">
        <v>2609</v>
      </c>
      <c r="F2377" s="173"/>
    </row>
    <row r="2378" spans="1:6" x14ac:dyDescent="0.35">
      <c r="A2378" s="149" t="str">
        <f t="shared" si="37"/>
        <v>33</v>
      </c>
      <c r="B2378" s="172">
        <v>33299</v>
      </c>
      <c r="C2378" s="173" t="s">
        <v>2610</v>
      </c>
      <c r="D2378" s="173">
        <v>33410</v>
      </c>
      <c r="E2378" s="173" t="s">
        <v>2610</v>
      </c>
      <c r="F2378" s="173"/>
    </row>
    <row r="2379" spans="1:6" x14ac:dyDescent="0.35">
      <c r="A2379" s="149" t="str">
        <f t="shared" si="37"/>
        <v>33</v>
      </c>
      <c r="B2379" s="172">
        <v>33300</v>
      </c>
      <c r="C2379" s="173" t="s">
        <v>4858</v>
      </c>
      <c r="D2379" s="173">
        <v>33990</v>
      </c>
      <c r="E2379" s="173" t="s">
        <v>4858</v>
      </c>
      <c r="F2379" s="173"/>
    </row>
    <row r="2380" spans="1:6" x14ac:dyDescent="0.35">
      <c r="A2380" s="149" t="str">
        <f t="shared" si="37"/>
        <v>33</v>
      </c>
      <c r="B2380" s="172">
        <v>33301</v>
      </c>
      <c r="C2380" s="173" t="s">
        <v>4859</v>
      </c>
      <c r="D2380" s="173">
        <v>33420</v>
      </c>
      <c r="E2380" s="173" t="s">
        <v>4859</v>
      </c>
      <c r="F2380" s="173"/>
    </row>
    <row r="2381" spans="1:6" x14ac:dyDescent="0.35">
      <c r="A2381" s="149" t="str">
        <f t="shared" si="37"/>
        <v>33</v>
      </c>
      <c r="B2381" s="172">
        <v>33302</v>
      </c>
      <c r="C2381" s="173" t="s">
        <v>2611</v>
      </c>
      <c r="D2381" s="173">
        <v>33500</v>
      </c>
      <c r="E2381" s="173" t="s">
        <v>2611</v>
      </c>
      <c r="F2381" s="173"/>
    </row>
    <row r="2382" spans="1:6" x14ac:dyDescent="0.35">
      <c r="A2382" s="149" t="str">
        <f t="shared" si="37"/>
        <v>33</v>
      </c>
      <c r="B2382" s="172">
        <v>33303</v>
      </c>
      <c r="C2382" s="173" t="s">
        <v>2612</v>
      </c>
      <c r="D2382" s="173">
        <v>33750</v>
      </c>
      <c r="E2382" s="173" t="s">
        <v>2612</v>
      </c>
      <c r="F2382" s="173"/>
    </row>
    <row r="2383" spans="1:6" x14ac:dyDescent="0.35">
      <c r="A2383" s="149" t="str">
        <f t="shared" si="37"/>
        <v>33</v>
      </c>
      <c r="B2383" s="172">
        <v>33304</v>
      </c>
      <c r="C2383" s="173" t="s">
        <v>2613</v>
      </c>
      <c r="D2383" s="173">
        <v>33580</v>
      </c>
      <c r="E2383" s="173" t="s">
        <v>2613</v>
      </c>
      <c r="F2383" s="173"/>
    </row>
    <row r="2384" spans="1:6" x14ac:dyDescent="0.35">
      <c r="A2384" s="149" t="str">
        <f t="shared" si="37"/>
        <v>33</v>
      </c>
      <c r="B2384" s="172">
        <v>33305</v>
      </c>
      <c r="C2384" s="173" t="s">
        <v>2614</v>
      </c>
      <c r="D2384" s="173">
        <v>33430</v>
      </c>
      <c r="E2384" s="173" t="s">
        <v>2614</v>
      </c>
      <c r="F2384" s="173"/>
    </row>
    <row r="2385" spans="1:6" x14ac:dyDescent="0.35">
      <c r="A2385" s="149" t="str">
        <f t="shared" si="37"/>
        <v>33</v>
      </c>
      <c r="B2385" s="172">
        <v>33306</v>
      </c>
      <c r="C2385" s="173" t="s">
        <v>2615</v>
      </c>
      <c r="D2385" s="173">
        <v>33190</v>
      </c>
      <c r="E2385" s="173" t="s">
        <v>2615</v>
      </c>
      <c r="F2385" s="173"/>
    </row>
    <row r="2386" spans="1:6" x14ac:dyDescent="0.35">
      <c r="A2386" s="149" t="str">
        <f t="shared" si="37"/>
        <v>33</v>
      </c>
      <c r="B2386" s="172">
        <v>33307</v>
      </c>
      <c r="C2386" s="173" t="s">
        <v>2616</v>
      </c>
      <c r="D2386" s="173">
        <v>33730</v>
      </c>
      <c r="E2386" s="173" t="s">
        <v>2616</v>
      </c>
      <c r="F2386" s="173"/>
    </row>
    <row r="2387" spans="1:6" x14ac:dyDescent="0.35">
      <c r="A2387" s="149" t="str">
        <f t="shared" si="37"/>
        <v>33</v>
      </c>
      <c r="B2387" s="172">
        <v>33308</v>
      </c>
      <c r="C2387" s="173" t="s">
        <v>2617</v>
      </c>
      <c r="D2387" s="173">
        <v>33410</v>
      </c>
      <c r="E2387" s="173" t="s">
        <v>2617</v>
      </c>
      <c r="F2387" s="173"/>
    </row>
    <row r="2388" spans="1:6" x14ac:dyDescent="0.35">
      <c r="A2388" s="149" t="str">
        <f t="shared" si="37"/>
        <v>33</v>
      </c>
      <c r="B2388" s="172">
        <v>33309</v>
      </c>
      <c r="C2388" s="173" t="s">
        <v>2618</v>
      </c>
      <c r="D2388" s="173">
        <v>33340</v>
      </c>
      <c r="E2388" s="173" t="s">
        <v>2618</v>
      </c>
      <c r="F2388" s="173"/>
    </row>
    <row r="2389" spans="1:6" x14ac:dyDescent="0.35">
      <c r="A2389" s="149" t="str">
        <f t="shared" si="37"/>
        <v>33</v>
      </c>
      <c r="B2389" s="172">
        <v>33310</v>
      </c>
      <c r="C2389" s="173" t="s">
        <v>2619</v>
      </c>
      <c r="D2389" s="173">
        <v>33113</v>
      </c>
      <c r="E2389" s="173" t="s">
        <v>2619</v>
      </c>
      <c r="F2389" s="173"/>
    </row>
    <row r="2390" spans="1:6" x14ac:dyDescent="0.35">
      <c r="A2390" s="149" t="str">
        <f t="shared" si="37"/>
        <v>33</v>
      </c>
      <c r="B2390" s="172">
        <v>33311</v>
      </c>
      <c r="C2390" s="173" t="s">
        <v>2620</v>
      </c>
      <c r="D2390" s="173">
        <v>33550</v>
      </c>
      <c r="E2390" s="173" t="s">
        <v>2620</v>
      </c>
      <c r="F2390" s="173"/>
    </row>
    <row r="2391" spans="1:6" x14ac:dyDescent="0.35">
      <c r="A2391" s="149" t="str">
        <f t="shared" si="37"/>
        <v>33</v>
      </c>
      <c r="B2391" s="172">
        <v>33312</v>
      </c>
      <c r="C2391" s="173" t="s">
        <v>2621</v>
      </c>
      <c r="D2391" s="173">
        <v>33290</v>
      </c>
      <c r="E2391" s="173" t="s">
        <v>2621</v>
      </c>
      <c r="F2391" s="173"/>
    </row>
    <row r="2392" spans="1:6" x14ac:dyDescent="0.35">
      <c r="A2392" s="149" t="str">
        <f t="shared" si="37"/>
        <v>33</v>
      </c>
      <c r="B2392" s="172">
        <v>33314</v>
      </c>
      <c r="C2392" s="173" t="s">
        <v>2622</v>
      </c>
      <c r="D2392" s="173">
        <v>33250</v>
      </c>
      <c r="E2392" s="173" t="s">
        <v>2622</v>
      </c>
      <c r="F2392" s="173"/>
    </row>
    <row r="2393" spans="1:6" x14ac:dyDescent="0.35">
      <c r="A2393" s="149" t="str">
        <f t="shared" si="37"/>
        <v>33</v>
      </c>
      <c r="B2393" s="172">
        <v>33315</v>
      </c>
      <c r="C2393" s="173" t="s">
        <v>2623</v>
      </c>
      <c r="D2393" s="173">
        <v>33230</v>
      </c>
      <c r="E2393" s="173" t="s">
        <v>2623</v>
      </c>
      <c r="F2393" s="173"/>
    </row>
    <row r="2394" spans="1:6" x14ac:dyDescent="0.35">
      <c r="A2394" s="149" t="str">
        <f t="shared" si="37"/>
        <v>33</v>
      </c>
      <c r="B2394" s="172">
        <v>33316</v>
      </c>
      <c r="C2394" s="173" t="s">
        <v>2624</v>
      </c>
      <c r="D2394" s="173">
        <v>33790</v>
      </c>
      <c r="E2394" s="173" t="s">
        <v>2624</v>
      </c>
      <c r="F2394" s="173"/>
    </row>
    <row r="2395" spans="1:6" x14ac:dyDescent="0.35">
      <c r="A2395" s="149" t="str">
        <f t="shared" si="37"/>
        <v>33</v>
      </c>
      <c r="B2395" s="172">
        <v>33317</v>
      </c>
      <c r="C2395" s="173" t="s">
        <v>2625</v>
      </c>
      <c r="D2395" s="173">
        <v>33240</v>
      </c>
      <c r="E2395" s="173" t="s">
        <v>2625</v>
      </c>
      <c r="F2395" s="173"/>
    </row>
    <row r="2396" spans="1:6" x14ac:dyDescent="0.35">
      <c r="A2396" s="149" t="str">
        <f t="shared" si="37"/>
        <v>33</v>
      </c>
      <c r="B2396" s="172">
        <v>33318</v>
      </c>
      <c r="C2396" s="173" t="s">
        <v>2626</v>
      </c>
      <c r="D2396" s="173">
        <v>33600</v>
      </c>
      <c r="E2396" s="173" t="s">
        <v>2626</v>
      </c>
      <c r="F2396" s="173"/>
    </row>
    <row r="2397" spans="1:6" x14ac:dyDescent="0.35">
      <c r="A2397" s="149" t="str">
        <f t="shared" si="37"/>
        <v>33</v>
      </c>
      <c r="B2397" s="172">
        <v>33319</v>
      </c>
      <c r="C2397" s="173" t="s">
        <v>4860</v>
      </c>
      <c r="D2397" s="173">
        <v>33890</v>
      </c>
      <c r="E2397" s="173" t="s">
        <v>4860</v>
      </c>
      <c r="F2397" s="173"/>
    </row>
    <row r="2398" spans="1:6" x14ac:dyDescent="0.35">
      <c r="A2398" s="149" t="str">
        <f t="shared" si="37"/>
        <v>33</v>
      </c>
      <c r="B2398" s="172">
        <v>33320</v>
      </c>
      <c r="C2398" s="173" t="s">
        <v>4861</v>
      </c>
      <c r="D2398" s="173">
        <v>33570</v>
      </c>
      <c r="E2398" s="173" t="s">
        <v>4861</v>
      </c>
      <c r="F2398" s="173"/>
    </row>
    <row r="2399" spans="1:6" x14ac:dyDescent="0.35">
      <c r="A2399" s="149" t="str">
        <f t="shared" si="37"/>
        <v>33</v>
      </c>
      <c r="B2399" s="172">
        <v>33321</v>
      </c>
      <c r="C2399" s="173" t="s">
        <v>2627</v>
      </c>
      <c r="D2399" s="173">
        <v>33240</v>
      </c>
      <c r="E2399" s="173" t="s">
        <v>2627</v>
      </c>
      <c r="F2399" s="173"/>
    </row>
    <row r="2400" spans="1:6" x14ac:dyDescent="0.35">
      <c r="A2400" s="149" t="str">
        <f t="shared" si="37"/>
        <v>33</v>
      </c>
      <c r="B2400" s="172">
        <v>33322</v>
      </c>
      <c r="C2400" s="173" t="s">
        <v>4862</v>
      </c>
      <c r="D2400" s="173">
        <v>33290</v>
      </c>
      <c r="E2400" s="173" t="s">
        <v>4862</v>
      </c>
      <c r="F2400" s="173"/>
    </row>
    <row r="2401" spans="1:6" x14ac:dyDescent="0.35">
      <c r="A2401" s="149" t="str">
        <f t="shared" si="37"/>
        <v>33</v>
      </c>
      <c r="B2401" s="172">
        <v>33323</v>
      </c>
      <c r="C2401" s="173" t="s">
        <v>4863</v>
      </c>
      <c r="D2401" s="173">
        <v>33490</v>
      </c>
      <c r="E2401" s="173" t="s">
        <v>4863</v>
      </c>
      <c r="F2401" s="173"/>
    </row>
    <row r="2402" spans="1:6" x14ac:dyDescent="0.35">
      <c r="A2402" s="149" t="str">
        <f t="shared" si="37"/>
        <v>33</v>
      </c>
      <c r="B2402" s="172">
        <v>33324</v>
      </c>
      <c r="C2402" s="173" t="s">
        <v>2628</v>
      </c>
      <c r="D2402" s="173">
        <v>33220</v>
      </c>
      <c r="E2402" s="173" t="s">
        <v>2628</v>
      </c>
      <c r="F2402" s="173"/>
    </row>
    <row r="2403" spans="1:6" x14ac:dyDescent="0.35">
      <c r="A2403" s="149" t="str">
        <f t="shared" si="37"/>
        <v>33</v>
      </c>
      <c r="B2403" s="172">
        <v>33325</v>
      </c>
      <c r="C2403" s="173" t="s">
        <v>1775</v>
      </c>
      <c r="D2403" s="173">
        <v>33390</v>
      </c>
      <c r="E2403" s="173" t="s">
        <v>1775</v>
      </c>
      <c r="F2403" s="173"/>
    </row>
    <row r="2404" spans="1:6" x14ac:dyDescent="0.35">
      <c r="A2404" s="149" t="str">
        <f t="shared" si="37"/>
        <v>33</v>
      </c>
      <c r="B2404" s="172">
        <v>33326</v>
      </c>
      <c r="C2404" s="173" t="s">
        <v>4864</v>
      </c>
      <c r="D2404" s="173">
        <v>33820</v>
      </c>
      <c r="E2404" s="173" t="s">
        <v>4864</v>
      </c>
      <c r="F2404" s="173"/>
    </row>
    <row r="2405" spans="1:6" x14ac:dyDescent="0.35">
      <c r="A2405" s="149" t="str">
        <f t="shared" si="37"/>
        <v>33</v>
      </c>
      <c r="B2405" s="172">
        <v>33327</v>
      </c>
      <c r="C2405" s="173" t="s">
        <v>2629</v>
      </c>
      <c r="D2405" s="173">
        <v>33720</v>
      </c>
      <c r="E2405" s="173" t="s">
        <v>2629</v>
      </c>
      <c r="F2405" s="173"/>
    </row>
    <row r="2406" spans="1:6" x14ac:dyDescent="0.35">
      <c r="A2406" s="149" t="str">
        <f t="shared" si="37"/>
        <v>33</v>
      </c>
      <c r="B2406" s="172">
        <v>33328</v>
      </c>
      <c r="C2406" s="173" t="s">
        <v>2630</v>
      </c>
      <c r="D2406" s="173">
        <v>33500</v>
      </c>
      <c r="E2406" s="173" t="s">
        <v>2630</v>
      </c>
      <c r="F2406" s="173"/>
    </row>
    <row r="2407" spans="1:6" x14ac:dyDescent="0.35">
      <c r="A2407" s="149" t="str">
        <f t="shared" si="37"/>
        <v>33</v>
      </c>
      <c r="B2407" s="172">
        <v>33329</v>
      </c>
      <c r="C2407" s="173" t="s">
        <v>2631</v>
      </c>
      <c r="D2407" s="173">
        <v>33730</v>
      </c>
      <c r="E2407" s="173" t="s">
        <v>2631</v>
      </c>
      <c r="F2407" s="173"/>
    </row>
    <row r="2408" spans="1:6" x14ac:dyDescent="0.35">
      <c r="A2408" s="149" t="str">
        <f t="shared" si="37"/>
        <v>33</v>
      </c>
      <c r="B2408" s="172">
        <v>33330</v>
      </c>
      <c r="C2408" s="173" t="s">
        <v>2632</v>
      </c>
      <c r="D2408" s="173">
        <v>33370</v>
      </c>
      <c r="E2408" s="173" t="s">
        <v>2632</v>
      </c>
      <c r="F2408" s="173"/>
    </row>
    <row r="2409" spans="1:6" x14ac:dyDescent="0.35">
      <c r="A2409" s="149" t="str">
        <f t="shared" si="37"/>
        <v>33</v>
      </c>
      <c r="B2409" s="172">
        <v>33331</v>
      </c>
      <c r="C2409" s="173" t="s">
        <v>2633</v>
      </c>
      <c r="D2409" s="173">
        <v>33190</v>
      </c>
      <c r="E2409" s="173" t="s">
        <v>2633</v>
      </c>
      <c r="F2409" s="173"/>
    </row>
    <row r="2410" spans="1:6" x14ac:dyDescent="0.35">
      <c r="A2410" s="149" t="str">
        <f t="shared" si="37"/>
        <v>33</v>
      </c>
      <c r="B2410" s="172">
        <v>33332</v>
      </c>
      <c r="C2410" s="173" t="s">
        <v>2634</v>
      </c>
      <c r="D2410" s="173">
        <v>33660</v>
      </c>
      <c r="E2410" s="173" t="s">
        <v>2634</v>
      </c>
      <c r="F2410" s="173"/>
    </row>
    <row r="2411" spans="1:6" x14ac:dyDescent="0.35">
      <c r="A2411" s="149" t="str">
        <f t="shared" ref="A2411:A2474" si="38">LEFT(B2411, 2)</f>
        <v>33</v>
      </c>
      <c r="B2411" s="172">
        <v>33333</v>
      </c>
      <c r="C2411" s="173" t="s">
        <v>2635</v>
      </c>
      <c r="D2411" s="173">
        <v>33680</v>
      </c>
      <c r="E2411" s="173" t="s">
        <v>2635</v>
      </c>
      <c r="F2411" s="173"/>
    </row>
    <row r="2412" spans="1:6" x14ac:dyDescent="0.35">
      <c r="A2412" s="149" t="str">
        <f t="shared" si="38"/>
        <v>33</v>
      </c>
      <c r="B2412" s="172">
        <v>33334</v>
      </c>
      <c r="C2412" s="173" t="s">
        <v>2636</v>
      </c>
      <c r="D2412" s="173">
        <v>33640</v>
      </c>
      <c r="E2412" s="173" t="s">
        <v>2636</v>
      </c>
      <c r="F2412" s="173"/>
    </row>
    <row r="2413" spans="1:6" x14ac:dyDescent="0.35">
      <c r="A2413" s="149" t="str">
        <f t="shared" si="38"/>
        <v>33</v>
      </c>
      <c r="B2413" s="172">
        <v>33335</v>
      </c>
      <c r="C2413" s="173" t="s">
        <v>2637</v>
      </c>
      <c r="D2413" s="173">
        <v>33670</v>
      </c>
      <c r="E2413" s="173" t="s">
        <v>2637</v>
      </c>
      <c r="F2413" s="173"/>
    </row>
    <row r="2414" spans="1:6" x14ac:dyDescent="0.35">
      <c r="A2414" s="149" t="str">
        <f t="shared" si="38"/>
        <v>33</v>
      </c>
      <c r="B2414" s="172">
        <v>33336</v>
      </c>
      <c r="C2414" s="173" t="s">
        <v>2638</v>
      </c>
      <c r="D2414" s="173">
        <v>33730</v>
      </c>
      <c r="E2414" s="173" t="s">
        <v>2638</v>
      </c>
      <c r="F2414" s="173"/>
    </row>
    <row r="2415" spans="1:6" x14ac:dyDescent="0.35">
      <c r="A2415" s="149" t="str">
        <f t="shared" si="38"/>
        <v>33</v>
      </c>
      <c r="B2415" s="172">
        <v>33337</v>
      </c>
      <c r="C2415" s="173" t="s">
        <v>2639</v>
      </c>
      <c r="D2415" s="173">
        <v>33210</v>
      </c>
      <c r="E2415" s="173" t="s">
        <v>2639</v>
      </c>
      <c r="F2415" s="173"/>
    </row>
    <row r="2416" spans="1:6" x14ac:dyDescent="0.35">
      <c r="A2416" s="149" t="str">
        <f t="shared" si="38"/>
        <v>33</v>
      </c>
      <c r="B2416" s="172">
        <v>33339</v>
      </c>
      <c r="C2416" s="173" t="s">
        <v>4865</v>
      </c>
      <c r="D2416" s="173">
        <v>33710</v>
      </c>
      <c r="E2416" s="173" t="s">
        <v>4865</v>
      </c>
      <c r="F2416" s="173"/>
    </row>
    <row r="2417" spans="1:6" x14ac:dyDescent="0.35">
      <c r="A2417" s="149" t="str">
        <f t="shared" si="38"/>
        <v>33</v>
      </c>
      <c r="B2417" s="172">
        <v>33341</v>
      </c>
      <c r="C2417" s="173" t="s">
        <v>2640</v>
      </c>
      <c r="D2417" s="173">
        <v>33710</v>
      </c>
      <c r="E2417" s="173" t="s">
        <v>2640</v>
      </c>
      <c r="F2417" s="173"/>
    </row>
    <row r="2418" spans="1:6" x14ac:dyDescent="0.35">
      <c r="A2418" s="149" t="str">
        <f t="shared" si="38"/>
        <v>33</v>
      </c>
      <c r="B2418" s="172">
        <v>33341</v>
      </c>
      <c r="C2418" s="173" t="s">
        <v>2640</v>
      </c>
      <c r="D2418" s="173">
        <v>33710</v>
      </c>
      <c r="E2418" s="173" t="s">
        <v>2640</v>
      </c>
      <c r="F2418" s="173" t="s">
        <v>5835</v>
      </c>
    </row>
    <row r="2419" spans="1:6" x14ac:dyDescent="0.35">
      <c r="A2419" s="149" t="str">
        <f t="shared" si="38"/>
        <v>33</v>
      </c>
      <c r="B2419" s="172">
        <v>33342</v>
      </c>
      <c r="C2419" s="173" t="s">
        <v>2641</v>
      </c>
      <c r="D2419" s="173">
        <v>33570</v>
      </c>
      <c r="E2419" s="173" t="s">
        <v>2641</v>
      </c>
      <c r="F2419" s="173"/>
    </row>
    <row r="2420" spans="1:6" x14ac:dyDescent="0.35">
      <c r="A2420" s="149" t="str">
        <f t="shared" si="38"/>
        <v>33</v>
      </c>
      <c r="B2420" s="172">
        <v>33342</v>
      </c>
      <c r="C2420" s="173" t="s">
        <v>2641</v>
      </c>
      <c r="D2420" s="173">
        <v>33570</v>
      </c>
      <c r="E2420" s="173" t="s">
        <v>2641</v>
      </c>
      <c r="F2420" s="173" t="s">
        <v>5836</v>
      </c>
    </row>
    <row r="2421" spans="1:6" x14ac:dyDescent="0.35">
      <c r="A2421" s="149" t="str">
        <f t="shared" si="38"/>
        <v>33</v>
      </c>
      <c r="B2421" s="172">
        <v>33343</v>
      </c>
      <c r="C2421" s="173" t="s">
        <v>4866</v>
      </c>
      <c r="D2421" s="173">
        <v>33210</v>
      </c>
      <c r="E2421" s="173" t="s">
        <v>4866</v>
      </c>
      <c r="F2421" s="173"/>
    </row>
    <row r="2422" spans="1:6" x14ac:dyDescent="0.35">
      <c r="A2422" s="149" t="str">
        <f t="shared" si="38"/>
        <v>33</v>
      </c>
      <c r="B2422" s="172">
        <v>33344</v>
      </c>
      <c r="C2422" s="173" t="s">
        <v>2642</v>
      </c>
      <c r="D2422" s="173">
        <v>33350</v>
      </c>
      <c r="E2422" s="173" t="s">
        <v>2642</v>
      </c>
      <c r="F2422" s="173"/>
    </row>
    <row r="2423" spans="1:6" x14ac:dyDescent="0.35">
      <c r="A2423" s="149" t="str">
        <f t="shared" si="38"/>
        <v>33</v>
      </c>
      <c r="B2423" s="172">
        <v>33345</v>
      </c>
      <c r="C2423" s="173" t="s">
        <v>2643</v>
      </c>
      <c r="D2423" s="173">
        <v>33580</v>
      </c>
      <c r="E2423" s="173" t="s">
        <v>2643</v>
      </c>
      <c r="F2423" s="173"/>
    </row>
    <row r="2424" spans="1:6" x14ac:dyDescent="0.35">
      <c r="A2424" s="149" t="str">
        <f t="shared" si="38"/>
        <v>33</v>
      </c>
      <c r="B2424" s="172">
        <v>33346</v>
      </c>
      <c r="C2424" s="173" t="s">
        <v>2644</v>
      </c>
      <c r="D2424" s="173">
        <v>33190</v>
      </c>
      <c r="E2424" s="173" t="s">
        <v>2644</v>
      </c>
      <c r="F2424" s="173"/>
    </row>
    <row r="2425" spans="1:6" x14ac:dyDescent="0.35">
      <c r="A2425" s="149" t="str">
        <f t="shared" si="38"/>
        <v>33</v>
      </c>
      <c r="B2425" s="172">
        <v>33347</v>
      </c>
      <c r="C2425" s="173" t="s">
        <v>2645</v>
      </c>
      <c r="D2425" s="173">
        <v>33660</v>
      </c>
      <c r="E2425" s="173" t="s">
        <v>2645</v>
      </c>
      <c r="F2425" s="173"/>
    </row>
    <row r="2426" spans="1:6" x14ac:dyDescent="0.35">
      <c r="A2426" s="149" t="str">
        <f t="shared" si="38"/>
        <v>33</v>
      </c>
      <c r="B2426" s="172">
        <v>33348</v>
      </c>
      <c r="C2426" s="173" t="s">
        <v>2646</v>
      </c>
      <c r="D2426" s="173">
        <v>33340</v>
      </c>
      <c r="E2426" s="173" t="s">
        <v>2646</v>
      </c>
      <c r="F2426" s="173"/>
    </row>
    <row r="2427" spans="1:6" x14ac:dyDescent="0.35">
      <c r="A2427" s="149" t="str">
        <f t="shared" si="38"/>
        <v>33</v>
      </c>
      <c r="B2427" s="172">
        <v>33349</v>
      </c>
      <c r="C2427" s="173" t="s">
        <v>2340</v>
      </c>
      <c r="D2427" s="173">
        <v>33360</v>
      </c>
      <c r="E2427" s="173" t="s">
        <v>2340</v>
      </c>
      <c r="F2427" s="173"/>
    </row>
    <row r="2428" spans="1:6" x14ac:dyDescent="0.35">
      <c r="A2428" s="149" t="str">
        <f t="shared" si="38"/>
        <v>33</v>
      </c>
      <c r="B2428" s="172">
        <v>33350</v>
      </c>
      <c r="C2428" s="173" t="s">
        <v>2647</v>
      </c>
      <c r="D2428" s="173">
        <v>33420</v>
      </c>
      <c r="E2428" s="173" t="s">
        <v>2647</v>
      </c>
      <c r="F2428" s="173"/>
    </row>
    <row r="2429" spans="1:6" x14ac:dyDescent="0.35">
      <c r="A2429" s="149" t="str">
        <f t="shared" si="38"/>
        <v>33</v>
      </c>
      <c r="B2429" s="172">
        <v>33351</v>
      </c>
      <c r="C2429" s="173" t="s">
        <v>1525</v>
      </c>
      <c r="D2429" s="173">
        <v>33860</v>
      </c>
      <c r="E2429" s="173" t="s">
        <v>1525</v>
      </c>
      <c r="F2429" s="173"/>
    </row>
    <row r="2430" spans="1:6" x14ac:dyDescent="0.35">
      <c r="A2430" s="149" t="str">
        <f t="shared" si="38"/>
        <v>33</v>
      </c>
      <c r="B2430" s="172">
        <v>33352</v>
      </c>
      <c r="C2430" s="173" t="s">
        <v>2648</v>
      </c>
      <c r="D2430" s="173">
        <v>33190</v>
      </c>
      <c r="E2430" s="173" t="s">
        <v>2648</v>
      </c>
      <c r="F2430" s="173"/>
    </row>
    <row r="2431" spans="1:6" x14ac:dyDescent="0.35">
      <c r="A2431" s="149" t="str">
        <f t="shared" si="38"/>
        <v>33</v>
      </c>
      <c r="B2431" s="172">
        <v>33353</v>
      </c>
      <c r="C2431" s="173" t="s">
        <v>2649</v>
      </c>
      <c r="D2431" s="173">
        <v>33580</v>
      </c>
      <c r="E2431" s="173" t="s">
        <v>2649</v>
      </c>
      <c r="F2431" s="173"/>
    </row>
    <row r="2432" spans="1:6" x14ac:dyDescent="0.35">
      <c r="A2432" s="149" t="str">
        <f t="shared" si="38"/>
        <v>33</v>
      </c>
      <c r="B2432" s="172">
        <v>33354</v>
      </c>
      <c r="C2432" s="173" t="s">
        <v>2650</v>
      </c>
      <c r="D2432" s="173">
        <v>33220</v>
      </c>
      <c r="E2432" s="173" t="s">
        <v>2650</v>
      </c>
      <c r="F2432" s="173"/>
    </row>
    <row r="2433" spans="1:6" x14ac:dyDescent="0.35">
      <c r="A2433" s="149" t="str">
        <f t="shared" si="38"/>
        <v>33</v>
      </c>
      <c r="B2433" s="172">
        <v>33355</v>
      </c>
      <c r="C2433" s="173" t="s">
        <v>2651</v>
      </c>
      <c r="D2433" s="173">
        <v>33410</v>
      </c>
      <c r="E2433" s="173" t="s">
        <v>2651</v>
      </c>
      <c r="F2433" s="173"/>
    </row>
    <row r="2434" spans="1:6" x14ac:dyDescent="0.35">
      <c r="A2434" s="149" t="str">
        <f t="shared" si="38"/>
        <v>33</v>
      </c>
      <c r="B2434" s="172">
        <v>33356</v>
      </c>
      <c r="C2434" s="173" t="s">
        <v>2652</v>
      </c>
      <c r="D2434" s="173">
        <v>33126</v>
      </c>
      <c r="E2434" s="173" t="s">
        <v>2652</v>
      </c>
      <c r="F2434" s="173"/>
    </row>
    <row r="2435" spans="1:6" x14ac:dyDescent="0.35">
      <c r="A2435" s="149" t="str">
        <f t="shared" si="38"/>
        <v>33</v>
      </c>
      <c r="B2435" s="172">
        <v>33357</v>
      </c>
      <c r="C2435" s="173" t="s">
        <v>2653</v>
      </c>
      <c r="D2435" s="173">
        <v>33210</v>
      </c>
      <c r="E2435" s="173" t="s">
        <v>2653</v>
      </c>
      <c r="F2435" s="173"/>
    </row>
    <row r="2436" spans="1:6" x14ac:dyDescent="0.35">
      <c r="A2436" s="149" t="str">
        <f t="shared" si="38"/>
        <v>33</v>
      </c>
      <c r="B2436" s="172">
        <v>33358</v>
      </c>
      <c r="C2436" s="173" t="s">
        <v>2654</v>
      </c>
      <c r="D2436" s="173">
        <v>33760</v>
      </c>
      <c r="E2436" s="173" t="s">
        <v>2654</v>
      </c>
      <c r="F2436" s="173"/>
    </row>
    <row r="2437" spans="1:6" x14ac:dyDescent="0.35">
      <c r="A2437" s="149" t="str">
        <f t="shared" si="38"/>
        <v>33</v>
      </c>
      <c r="B2437" s="172">
        <v>33359</v>
      </c>
      <c r="C2437" s="173" t="s">
        <v>2655</v>
      </c>
      <c r="D2437" s="173">
        <v>33580</v>
      </c>
      <c r="E2437" s="173" t="s">
        <v>2655</v>
      </c>
      <c r="F2437" s="173"/>
    </row>
    <row r="2438" spans="1:6" x14ac:dyDescent="0.35">
      <c r="A2438" s="149" t="str">
        <f t="shared" si="38"/>
        <v>33</v>
      </c>
      <c r="B2438" s="172">
        <v>33360</v>
      </c>
      <c r="C2438" s="173" t="s">
        <v>2656</v>
      </c>
      <c r="D2438" s="173">
        <v>33220</v>
      </c>
      <c r="E2438" s="173" t="s">
        <v>2656</v>
      </c>
      <c r="F2438" s="173"/>
    </row>
    <row r="2439" spans="1:6" x14ac:dyDescent="0.35">
      <c r="A2439" s="149" t="str">
        <f t="shared" si="38"/>
        <v>33</v>
      </c>
      <c r="B2439" s="172">
        <v>33361</v>
      </c>
      <c r="C2439" s="173" t="s">
        <v>2657</v>
      </c>
      <c r="D2439" s="173">
        <v>33350</v>
      </c>
      <c r="E2439" s="173" t="s">
        <v>2657</v>
      </c>
      <c r="F2439" s="173"/>
    </row>
    <row r="2440" spans="1:6" x14ac:dyDescent="0.35">
      <c r="A2440" s="149" t="str">
        <f t="shared" si="38"/>
        <v>33</v>
      </c>
      <c r="B2440" s="172">
        <v>33362</v>
      </c>
      <c r="C2440" s="173" t="s">
        <v>2658</v>
      </c>
      <c r="D2440" s="173">
        <v>33910</v>
      </c>
      <c r="E2440" s="173" t="s">
        <v>2658</v>
      </c>
      <c r="F2440" s="173"/>
    </row>
    <row r="2441" spans="1:6" x14ac:dyDescent="0.35">
      <c r="A2441" s="149" t="str">
        <f t="shared" si="38"/>
        <v>33</v>
      </c>
      <c r="B2441" s="172">
        <v>33363</v>
      </c>
      <c r="C2441" s="173" t="s">
        <v>2659</v>
      </c>
      <c r="D2441" s="173">
        <v>33670</v>
      </c>
      <c r="E2441" s="173" t="s">
        <v>2659</v>
      </c>
      <c r="F2441" s="173"/>
    </row>
    <row r="2442" spans="1:6" x14ac:dyDescent="0.35">
      <c r="A2442" s="149" t="str">
        <f t="shared" si="38"/>
        <v>33</v>
      </c>
      <c r="B2442" s="172">
        <v>33364</v>
      </c>
      <c r="C2442" s="173" t="s">
        <v>2660</v>
      </c>
      <c r="D2442" s="173">
        <v>33141</v>
      </c>
      <c r="E2442" s="173" t="s">
        <v>2660</v>
      </c>
      <c r="F2442" s="173"/>
    </row>
    <row r="2443" spans="1:6" x14ac:dyDescent="0.35">
      <c r="A2443" s="149" t="str">
        <f t="shared" si="38"/>
        <v>33</v>
      </c>
      <c r="B2443" s="172">
        <v>33365</v>
      </c>
      <c r="C2443" s="173" t="s">
        <v>4867</v>
      </c>
      <c r="D2443" s="173">
        <v>33126</v>
      </c>
      <c r="E2443" s="173" t="s">
        <v>4867</v>
      </c>
      <c r="F2443" s="173"/>
    </row>
    <row r="2444" spans="1:6" x14ac:dyDescent="0.35">
      <c r="A2444" s="149" t="str">
        <f t="shared" si="38"/>
        <v>33</v>
      </c>
      <c r="B2444" s="172">
        <v>33366</v>
      </c>
      <c r="C2444" s="173" t="s">
        <v>4868</v>
      </c>
      <c r="D2444" s="173">
        <v>33240</v>
      </c>
      <c r="E2444" s="173" t="s">
        <v>4868</v>
      </c>
      <c r="F2444" s="173"/>
    </row>
    <row r="2445" spans="1:6" x14ac:dyDescent="0.35">
      <c r="A2445" s="149" t="str">
        <f t="shared" si="38"/>
        <v>33</v>
      </c>
      <c r="B2445" s="172">
        <v>33367</v>
      </c>
      <c r="C2445" s="173" t="s">
        <v>4869</v>
      </c>
      <c r="D2445" s="173">
        <v>33490</v>
      </c>
      <c r="E2445" s="173" t="s">
        <v>4869</v>
      </c>
      <c r="F2445" s="173"/>
    </row>
    <row r="2446" spans="1:6" x14ac:dyDescent="0.35">
      <c r="A2446" s="149" t="str">
        <f t="shared" si="38"/>
        <v>33</v>
      </c>
      <c r="B2446" s="172">
        <v>33369</v>
      </c>
      <c r="C2446" s="173" t="s">
        <v>4870</v>
      </c>
      <c r="D2446" s="173">
        <v>33220</v>
      </c>
      <c r="E2446" s="173" t="s">
        <v>4870</v>
      </c>
      <c r="F2446" s="173"/>
    </row>
    <row r="2447" spans="1:6" x14ac:dyDescent="0.35">
      <c r="A2447" s="149" t="str">
        <f t="shared" si="38"/>
        <v>33</v>
      </c>
      <c r="B2447" s="172">
        <v>33370</v>
      </c>
      <c r="C2447" s="173" t="s">
        <v>4871</v>
      </c>
      <c r="D2447" s="173">
        <v>33390</v>
      </c>
      <c r="E2447" s="173" t="s">
        <v>4871</v>
      </c>
      <c r="F2447" s="173"/>
    </row>
    <row r="2448" spans="1:6" x14ac:dyDescent="0.35">
      <c r="A2448" s="149" t="str">
        <f t="shared" si="38"/>
        <v>33</v>
      </c>
      <c r="B2448" s="172">
        <v>33372</v>
      </c>
      <c r="C2448" s="173" t="s">
        <v>4872</v>
      </c>
      <c r="D2448" s="173">
        <v>33790</v>
      </c>
      <c r="E2448" s="173" t="s">
        <v>4872</v>
      </c>
      <c r="F2448" s="173"/>
    </row>
    <row r="2449" spans="1:6" x14ac:dyDescent="0.35">
      <c r="A2449" s="149" t="str">
        <f t="shared" si="38"/>
        <v>33</v>
      </c>
      <c r="B2449" s="172">
        <v>33373</v>
      </c>
      <c r="C2449" s="173" t="s">
        <v>4873</v>
      </c>
      <c r="D2449" s="173">
        <v>33660</v>
      </c>
      <c r="E2449" s="173" t="s">
        <v>4873</v>
      </c>
      <c r="F2449" s="173"/>
    </row>
    <row r="2450" spans="1:6" x14ac:dyDescent="0.35">
      <c r="A2450" s="149" t="str">
        <f t="shared" si="38"/>
        <v>33</v>
      </c>
      <c r="B2450" s="172">
        <v>33374</v>
      </c>
      <c r="C2450" s="173" t="s">
        <v>4874</v>
      </c>
      <c r="D2450" s="173">
        <v>33820</v>
      </c>
      <c r="E2450" s="173" t="s">
        <v>4874</v>
      </c>
      <c r="F2450" s="173"/>
    </row>
    <row r="2451" spans="1:6" x14ac:dyDescent="0.35">
      <c r="A2451" s="149" t="str">
        <f t="shared" si="38"/>
        <v>33</v>
      </c>
      <c r="B2451" s="172">
        <v>33375</v>
      </c>
      <c r="C2451" s="173" t="s">
        <v>4875</v>
      </c>
      <c r="D2451" s="173">
        <v>33420</v>
      </c>
      <c r="E2451" s="173" t="s">
        <v>4875</v>
      </c>
      <c r="F2451" s="173"/>
    </row>
    <row r="2452" spans="1:6" x14ac:dyDescent="0.35">
      <c r="A2452" s="149" t="str">
        <f t="shared" si="38"/>
        <v>33</v>
      </c>
      <c r="B2452" s="172">
        <v>33376</v>
      </c>
      <c r="C2452" s="173" t="s">
        <v>4876</v>
      </c>
      <c r="D2452" s="173">
        <v>33160</v>
      </c>
      <c r="E2452" s="173" t="s">
        <v>4876</v>
      </c>
      <c r="F2452" s="173"/>
    </row>
    <row r="2453" spans="1:6" x14ac:dyDescent="0.35">
      <c r="A2453" s="149" t="str">
        <f t="shared" si="38"/>
        <v>33</v>
      </c>
      <c r="B2453" s="172">
        <v>33377</v>
      </c>
      <c r="C2453" s="173" t="s">
        <v>4877</v>
      </c>
      <c r="D2453" s="173">
        <v>33220</v>
      </c>
      <c r="E2453" s="173" t="s">
        <v>4877</v>
      </c>
      <c r="F2453" s="173"/>
    </row>
    <row r="2454" spans="1:6" x14ac:dyDescent="0.35">
      <c r="A2454" s="149" t="str">
        <f t="shared" si="38"/>
        <v>33</v>
      </c>
      <c r="B2454" s="172">
        <v>33378</v>
      </c>
      <c r="C2454" s="173" t="s">
        <v>4878</v>
      </c>
      <c r="D2454" s="173">
        <v>33220</v>
      </c>
      <c r="E2454" s="173" t="s">
        <v>4878</v>
      </c>
      <c r="F2454" s="173"/>
    </row>
    <row r="2455" spans="1:6" x14ac:dyDescent="0.35">
      <c r="A2455" s="149" t="str">
        <f t="shared" si="38"/>
        <v>33</v>
      </c>
      <c r="B2455" s="172">
        <v>33378</v>
      </c>
      <c r="C2455" s="173" t="s">
        <v>4878</v>
      </c>
      <c r="D2455" s="173">
        <v>33220</v>
      </c>
      <c r="E2455" s="173" t="s">
        <v>4878</v>
      </c>
      <c r="F2455" s="173" t="s">
        <v>5837</v>
      </c>
    </row>
    <row r="2456" spans="1:6" x14ac:dyDescent="0.35">
      <c r="A2456" s="149" t="str">
        <f t="shared" si="38"/>
        <v>33</v>
      </c>
      <c r="B2456" s="172">
        <v>33379</v>
      </c>
      <c r="C2456" s="173" t="s">
        <v>4023</v>
      </c>
      <c r="D2456" s="173">
        <v>33540</v>
      </c>
      <c r="E2456" s="173" t="s">
        <v>4023</v>
      </c>
      <c r="F2456" s="173"/>
    </row>
    <row r="2457" spans="1:6" x14ac:dyDescent="0.35">
      <c r="A2457" s="149" t="str">
        <f t="shared" si="38"/>
        <v>33</v>
      </c>
      <c r="B2457" s="172">
        <v>33380</v>
      </c>
      <c r="C2457" s="173" t="s">
        <v>4879</v>
      </c>
      <c r="D2457" s="173">
        <v>33820</v>
      </c>
      <c r="E2457" s="173" t="s">
        <v>4879</v>
      </c>
      <c r="F2457" s="173" t="s">
        <v>5838</v>
      </c>
    </row>
    <row r="2458" spans="1:6" x14ac:dyDescent="0.35">
      <c r="A2458" s="149" t="str">
        <f t="shared" si="38"/>
        <v>33</v>
      </c>
      <c r="B2458" s="172">
        <v>33380</v>
      </c>
      <c r="C2458" s="173" t="s">
        <v>4879</v>
      </c>
      <c r="D2458" s="173">
        <v>33860</v>
      </c>
      <c r="E2458" s="173" t="s">
        <v>4879</v>
      </c>
      <c r="F2458" s="173" t="s">
        <v>2584</v>
      </c>
    </row>
    <row r="2459" spans="1:6" x14ac:dyDescent="0.35">
      <c r="A2459" s="149" t="str">
        <f t="shared" si="38"/>
        <v>33</v>
      </c>
      <c r="B2459" s="172">
        <v>33381</v>
      </c>
      <c r="C2459" s="173" t="s">
        <v>4880</v>
      </c>
      <c r="D2459" s="173">
        <v>33880</v>
      </c>
      <c r="E2459" s="173" t="s">
        <v>4880</v>
      </c>
      <c r="F2459" s="173"/>
    </row>
    <row r="2460" spans="1:6" x14ac:dyDescent="0.35">
      <c r="A2460" s="149" t="str">
        <f t="shared" si="38"/>
        <v>33</v>
      </c>
      <c r="B2460" s="172">
        <v>33382</v>
      </c>
      <c r="C2460" s="173" t="s">
        <v>4881</v>
      </c>
      <c r="D2460" s="173">
        <v>33920</v>
      </c>
      <c r="E2460" s="173" t="s">
        <v>4881</v>
      </c>
      <c r="F2460" s="173"/>
    </row>
    <row r="2461" spans="1:6" x14ac:dyDescent="0.35">
      <c r="A2461" s="149" t="str">
        <f t="shared" si="38"/>
        <v>33</v>
      </c>
      <c r="B2461" s="172">
        <v>33383</v>
      </c>
      <c r="C2461" s="173" t="s">
        <v>4882</v>
      </c>
      <c r="D2461" s="173">
        <v>33340</v>
      </c>
      <c r="E2461" s="173" t="s">
        <v>4882</v>
      </c>
      <c r="F2461" s="173"/>
    </row>
    <row r="2462" spans="1:6" x14ac:dyDescent="0.35">
      <c r="A2462" s="149" t="str">
        <f t="shared" si="38"/>
        <v>33</v>
      </c>
      <c r="B2462" s="172">
        <v>33384</v>
      </c>
      <c r="C2462" s="173" t="s">
        <v>4883</v>
      </c>
      <c r="D2462" s="173">
        <v>33330</v>
      </c>
      <c r="E2462" s="173" t="s">
        <v>4883</v>
      </c>
      <c r="F2462" s="173"/>
    </row>
    <row r="2463" spans="1:6" x14ac:dyDescent="0.35">
      <c r="A2463" s="149" t="str">
        <f t="shared" si="38"/>
        <v>33</v>
      </c>
      <c r="B2463" s="172">
        <v>33385</v>
      </c>
      <c r="C2463" s="173" t="s">
        <v>4884</v>
      </c>
      <c r="D2463" s="173">
        <v>33230</v>
      </c>
      <c r="E2463" s="173" t="s">
        <v>4884</v>
      </c>
      <c r="F2463" s="173"/>
    </row>
    <row r="2464" spans="1:6" x14ac:dyDescent="0.35">
      <c r="A2464" s="149" t="str">
        <f t="shared" si="38"/>
        <v>33</v>
      </c>
      <c r="B2464" s="172">
        <v>33386</v>
      </c>
      <c r="C2464" s="173" t="s">
        <v>4885</v>
      </c>
      <c r="D2464" s="173">
        <v>33570</v>
      </c>
      <c r="E2464" s="173" t="s">
        <v>4885</v>
      </c>
      <c r="F2464" s="173"/>
    </row>
    <row r="2465" spans="1:6" x14ac:dyDescent="0.35">
      <c r="A2465" s="149" t="str">
        <f t="shared" si="38"/>
        <v>33</v>
      </c>
      <c r="B2465" s="172">
        <v>33387</v>
      </c>
      <c r="C2465" s="173" t="s">
        <v>4886</v>
      </c>
      <c r="D2465" s="173">
        <v>33910</v>
      </c>
      <c r="E2465" s="173" t="s">
        <v>4886</v>
      </c>
      <c r="F2465" s="173"/>
    </row>
    <row r="2466" spans="1:6" x14ac:dyDescent="0.35">
      <c r="A2466" s="149" t="str">
        <f t="shared" si="38"/>
        <v>33</v>
      </c>
      <c r="B2466" s="172">
        <v>33388</v>
      </c>
      <c r="C2466" s="173" t="s">
        <v>4887</v>
      </c>
      <c r="D2466" s="173">
        <v>33710</v>
      </c>
      <c r="E2466" s="173" t="s">
        <v>4887</v>
      </c>
      <c r="F2466" s="173"/>
    </row>
    <row r="2467" spans="1:6" x14ac:dyDescent="0.35">
      <c r="A2467" s="149" t="str">
        <f t="shared" si="38"/>
        <v>33</v>
      </c>
      <c r="B2467" s="172">
        <v>33389</v>
      </c>
      <c r="C2467" s="173" t="s">
        <v>4888</v>
      </c>
      <c r="D2467" s="173">
        <v>33820</v>
      </c>
      <c r="E2467" s="173" t="s">
        <v>4888</v>
      </c>
      <c r="F2467" s="173"/>
    </row>
    <row r="2468" spans="1:6" x14ac:dyDescent="0.35">
      <c r="A2468" s="149" t="str">
        <f t="shared" si="38"/>
        <v>33</v>
      </c>
      <c r="B2468" s="172">
        <v>33390</v>
      </c>
      <c r="C2468" s="173" t="s">
        <v>4169</v>
      </c>
      <c r="D2468" s="173">
        <v>33350</v>
      </c>
      <c r="E2468" s="173" t="s">
        <v>4169</v>
      </c>
      <c r="F2468" s="173"/>
    </row>
    <row r="2469" spans="1:6" x14ac:dyDescent="0.35">
      <c r="A2469" s="149" t="str">
        <f t="shared" si="38"/>
        <v>33</v>
      </c>
      <c r="B2469" s="172">
        <v>33391</v>
      </c>
      <c r="C2469" s="173" t="s">
        <v>4889</v>
      </c>
      <c r="D2469" s="173">
        <v>33430</v>
      </c>
      <c r="E2469" s="173" t="s">
        <v>4889</v>
      </c>
      <c r="F2469" s="173"/>
    </row>
    <row r="2470" spans="1:6" x14ac:dyDescent="0.35">
      <c r="A2470" s="149" t="str">
        <f t="shared" si="38"/>
        <v>33</v>
      </c>
      <c r="B2470" s="172">
        <v>33392</v>
      </c>
      <c r="C2470" s="173" t="s">
        <v>4890</v>
      </c>
      <c r="D2470" s="173">
        <v>33410</v>
      </c>
      <c r="E2470" s="173" t="s">
        <v>4890</v>
      </c>
      <c r="F2470" s="173"/>
    </row>
    <row r="2471" spans="1:6" x14ac:dyDescent="0.35">
      <c r="A2471" s="149" t="str">
        <f t="shared" si="38"/>
        <v>33</v>
      </c>
      <c r="B2471" s="172">
        <v>33393</v>
      </c>
      <c r="C2471" s="173" t="s">
        <v>4891</v>
      </c>
      <c r="D2471" s="173">
        <v>33910</v>
      </c>
      <c r="E2471" s="173" t="s">
        <v>4891</v>
      </c>
      <c r="F2471" s="173"/>
    </row>
    <row r="2472" spans="1:6" x14ac:dyDescent="0.35">
      <c r="A2472" s="149" t="str">
        <f t="shared" si="38"/>
        <v>33</v>
      </c>
      <c r="B2472" s="172">
        <v>33394</v>
      </c>
      <c r="C2472" s="173" t="s">
        <v>4892</v>
      </c>
      <c r="D2472" s="173">
        <v>33330</v>
      </c>
      <c r="E2472" s="173" t="s">
        <v>4892</v>
      </c>
      <c r="F2472" s="173"/>
    </row>
    <row r="2473" spans="1:6" x14ac:dyDescent="0.35">
      <c r="A2473" s="149" t="str">
        <f t="shared" si="38"/>
        <v>33</v>
      </c>
      <c r="B2473" s="172">
        <v>33395</v>
      </c>
      <c r="C2473" s="173" t="s">
        <v>4672</v>
      </c>
      <c r="D2473" s="173">
        <v>33180</v>
      </c>
      <c r="E2473" s="173" t="s">
        <v>4672</v>
      </c>
      <c r="F2473" s="173"/>
    </row>
    <row r="2474" spans="1:6" x14ac:dyDescent="0.35">
      <c r="A2474" s="149" t="str">
        <f t="shared" si="38"/>
        <v>33</v>
      </c>
      <c r="B2474" s="172">
        <v>33396</v>
      </c>
      <c r="C2474" s="173" t="s">
        <v>4893</v>
      </c>
      <c r="D2474" s="173">
        <v>33330</v>
      </c>
      <c r="E2474" s="173" t="s">
        <v>4893</v>
      </c>
      <c r="F2474" s="173"/>
    </row>
    <row r="2475" spans="1:6" x14ac:dyDescent="0.35">
      <c r="A2475" s="149" t="str">
        <f t="shared" ref="A2475:A2538" si="39">LEFT(B2475, 2)</f>
        <v>33</v>
      </c>
      <c r="B2475" s="172">
        <v>33397</v>
      </c>
      <c r="C2475" s="173" t="s">
        <v>4894</v>
      </c>
      <c r="D2475" s="173">
        <v>33560</v>
      </c>
      <c r="E2475" s="173" t="s">
        <v>4894</v>
      </c>
      <c r="F2475" s="173"/>
    </row>
    <row r="2476" spans="1:6" x14ac:dyDescent="0.35">
      <c r="A2476" s="149" t="str">
        <f t="shared" si="39"/>
        <v>33</v>
      </c>
      <c r="B2476" s="172">
        <v>33398</v>
      </c>
      <c r="C2476" s="173" t="s">
        <v>4895</v>
      </c>
      <c r="D2476" s="173">
        <v>33190</v>
      </c>
      <c r="E2476" s="173" t="s">
        <v>4895</v>
      </c>
      <c r="F2476" s="173"/>
    </row>
    <row r="2477" spans="1:6" x14ac:dyDescent="0.35">
      <c r="A2477" s="149" t="str">
        <f t="shared" si="39"/>
        <v>33</v>
      </c>
      <c r="B2477" s="172">
        <v>33399</v>
      </c>
      <c r="C2477" s="173" t="s">
        <v>4896</v>
      </c>
      <c r="D2477" s="173">
        <v>33540</v>
      </c>
      <c r="E2477" s="173" t="s">
        <v>4896</v>
      </c>
      <c r="F2477" s="173"/>
    </row>
    <row r="2478" spans="1:6" x14ac:dyDescent="0.35">
      <c r="A2478" s="149" t="str">
        <f t="shared" si="39"/>
        <v>33</v>
      </c>
      <c r="B2478" s="172">
        <v>33400</v>
      </c>
      <c r="C2478" s="173" t="s">
        <v>4897</v>
      </c>
      <c r="D2478" s="173">
        <v>33580</v>
      </c>
      <c r="E2478" s="173" t="s">
        <v>4897</v>
      </c>
      <c r="F2478" s="173"/>
    </row>
    <row r="2479" spans="1:6" x14ac:dyDescent="0.35">
      <c r="A2479" s="149" t="str">
        <f t="shared" si="39"/>
        <v>33</v>
      </c>
      <c r="B2479" s="172">
        <v>33401</v>
      </c>
      <c r="C2479" s="173" t="s">
        <v>4898</v>
      </c>
      <c r="D2479" s="173">
        <v>33350</v>
      </c>
      <c r="E2479" s="173" t="s">
        <v>4898</v>
      </c>
      <c r="F2479" s="173"/>
    </row>
    <row r="2480" spans="1:6" x14ac:dyDescent="0.35">
      <c r="A2480" s="149" t="str">
        <f t="shared" si="39"/>
        <v>33</v>
      </c>
      <c r="B2480" s="172">
        <v>33402</v>
      </c>
      <c r="C2480" s="173" t="s">
        <v>4899</v>
      </c>
      <c r="D2480" s="173">
        <v>33220</v>
      </c>
      <c r="E2480" s="173" t="s">
        <v>4899</v>
      </c>
      <c r="F2480" s="173"/>
    </row>
    <row r="2481" spans="1:6" x14ac:dyDescent="0.35">
      <c r="A2481" s="149" t="str">
        <f t="shared" si="39"/>
        <v>33</v>
      </c>
      <c r="B2481" s="172">
        <v>33403</v>
      </c>
      <c r="C2481" s="173" t="s">
        <v>4900</v>
      </c>
      <c r="D2481" s="173">
        <v>33490</v>
      </c>
      <c r="E2481" s="173" t="s">
        <v>4900</v>
      </c>
      <c r="F2481" s="173"/>
    </row>
    <row r="2482" spans="1:6" x14ac:dyDescent="0.35">
      <c r="A2482" s="149" t="str">
        <f t="shared" si="39"/>
        <v>33</v>
      </c>
      <c r="B2482" s="172">
        <v>33404</v>
      </c>
      <c r="C2482" s="173" t="s">
        <v>4179</v>
      </c>
      <c r="D2482" s="173">
        <v>33580</v>
      </c>
      <c r="E2482" s="173" t="s">
        <v>4179</v>
      </c>
      <c r="F2482" s="173"/>
    </row>
    <row r="2483" spans="1:6" x14ac:dyDescent="0.35">
      <c r="A2483" s="149" t="str">
        <f t="shared" si="39"/>
        <v>33</v>
      </c>
      <c r="B2483" s="172">
        <v>33405</v>
      </c>
      <c r="C2483" s="173" t="s">
        <v>4901</v>
      </c>
      <c r="D2483" s="173">
        <v>33390</v>
      </c>
      <c r="E2483" s="173" t="s">
        <v>4901</v>
      </c>
      <c r="F2483" s="173"/>
    </row>
    <row r="2484" spans="1:6" x14ac:dyDescent="0.35">
      <c r="A2484" s="149" t="str">
        <f t="shared" si="39"/>
        <v>33</v>
      </c>
      <c r="B2484" s="172">
        <v>33406</v>
      </c>
      <c r="C2484" s="173" t="s">
        <v>4902</v>
      </c>
      <c r="D2484" s="173">
        <v>33350</v>
      </c>
      <c r="E2484" s="173" t="s">
        <v>4902</v>
      </c>
      <c r="F2484" s="173"/>
    </row>
    <row r="2485" spans="1:6" x14ac:dyDescent="0.35">
      <c r="A2485" s="149" t="str">
        <f t="shared" si="39"/>
        <v>33</v>
      </c>
      <c r="B2485" s="172">
        <v>33407</v>
      </c>
      <c r="C2485" s="173" t="s">
        <v>4903</v>
      </c>
      <c r="D2485" s="173">
        <v>33240</v>
      </c>
      <c r="E2485" s="173" t="s">
        <v>4903</v>
      </c>
      <c r="F2485" s="173"/>
    </row>
    <row r="2486" spans="1:6" x14ac:dyDescent="0.35">
      <c r="A2486" s="149" t="str">
        <f t="shared" si="39"/>
        <v>33</v>
      </c>
      <c r="B2486" s="172">
        <v>33408</v>
      </c>
      <c r="C2486" s="173" t="s">
        <v>4904</v>
      </c>
      <c r="D2486" s="173">
        <v>33670</v>
      </c>
      <c r="E2486" s="173" t="s">
        <v>4904</v>
      </c>
      <c r="F2486" s="173"/>
    </row>
    <row r="2487" spans="1:6" x14ac:dyDescent="0.35">
      <c r="A2487" s="149" t="str">
        <f t="shared" si="39"/>
        <v>33</v>
      </c>
      <c r="B2487" s="172">
        <v>33409</v>
      </c>
      <c r="C2487" s="173" t="s">
        <v>4905</v>
      </c>
      <c r="D2487" s="173">
        <v>33760</v>
      </c>
      <c r="E2487" s="173" t="s">
        <v>4905</v>
      </c>
      <c r="F2487" s="173"/>
    </row>
    <row r="2488" spans="1:6" x14ac:dyDescent="0.35">
      <c r="A2488" s="149" t="str">
        <f t="shared" si="39"/>
        <v>33</v>
      </c>
      <c r="B2488" s="172">
        <v>33411</v>
      </c>
      <c r="C2488" s="173" t="s">
        <v>4906</v>
      </c>
      <c r="D2488" s="173">
        <v>33490</v>
      </c>
      <c r="E2488" s="173" t="s">
        <v>4906</v>
      </c>
      <c r="F2488" s="173"/>
    </row>
    <row r="2489" spans="1:6" x14ac:dyDescent="0.35">
      <c r="A2489" s="149" t="str">
        <f t="shared" si="39"/>
        <v>33</v>
      </c>
      <c r="B2489" s="172">
        <v>33412</v>
      </c>
      <c r="C2489" s="173" t="s">
        <v>4907</v>
      </c>
      <c r="D2489" s="173">
        <v>33340</v>
      </c>
      <c r="E2489" s="173" t="s">
        <v>4907</v>
      </c>
      <c r="F2489" s="173"/>
    </row>
    <row r="2490" spans="1:6" x14ac:dyDescent="0.35">
      <c r="A2490" s="149" t="str">
        <f t="shared" si="39"/>
        <v>33</v>
      </c>
      <c r="B2490" s="172">
        <v>33413</v>
      </c>
      <c r="C2490" s="173" t="s">
        <v>4908</v>
      </c>
      <c r="D2490" s="173">
        <v>33750</v>
      </c>
      <c r="E2490" s="173" t="s">
        <v>4908</v>
      </c>
      <c r="F2490" s="173"/>
    </row>
    <row r="2491" spans="1:6" x14ac:dyDescent="0.35">
      <c r="A2491" s="149" t="str">
        <f t="shared" si="39"/>
        <v>33</v>
      </c>
      <c r="B2491" s="172">
        <v>33414</v>
      </c>
      <c r="C2491" s="173" t="s">
        <v>4909</v>
      </c>
      <c r="D2491" s="173">
        <v>33240</v>
      </c>
      <c r="E2491" s="173" t="s">
        <v>4909</v>
      </c>
      <c r="F2491" s="173"/>
    </row>
    <row r="2492" spans="1:6" x14ac:dyDescent="0.35">
      <c r="A2492" s="149" t="str">
        <f t="shared" si="39"/>
        <v>33</v>
      </c>
      <c r="B2492" s="172">
        <v>33415</v>
      </c>
      <c r="C2492" s="173" t="s">
        <v>4910</v>
      </c>
      <c r="D2492" s="173">
        <v>33240</v>
      </c>
      <c r="E2492" s="173" t="s">
        <v>4910</v>
      </c>
      <c r="F2492" s="173"/>
    </row>
    <row r="2493" spans="1:6" x14ac:dyDescent="0.35">
      <c r="A2493" s="149" t="str">
        <f t="shared" si="39"/>
        <v>33</v>
      </c>
      <c r="B2493" s="172">
        <v>33416</v>
      </c>
      <c r="C2493" s="173" t="s">
        <v>4911</v>
      </c>
      <c r="D2493" s="173">
        <v>33920</v>
      </c>
      <c r="E2493" s="173" t="s">
        <v>4911</v>
      </c>
      <c r="F2493" s="173"/>
    </row>
    <row r="2494" spans="1:6" x14ac:dyDescent="0.35">
      <c r="A2494" s="149" t="str">
        <f t="shared" si="39"/>
        <v>33</v>
      </c>
      <c r="B2494" s="172">
        <v>33417</v>
      </c>
      <c r="C2494" s="173" t="s">
        <v>4912</v>
      </c>
      <c r="D2494" s="173">
        <v>33480</v>
      </c>
      <c r="E2494" s="173" t="s">
        <v>4912</v>
      </c>
      <c r="F2494" s="173"/>
    </row>
    <row r="2495" spans="1:6" x14ac:dyDescent="0.35">
      <c r="A2495" s="149" t="str">
        <f t="shared" si="39"/>
        <v>33</v>
      </c>
      <c r="B2495" s="172">
        <v>33418</v>
      </c>
      <c r="C2495" s="173" t="s">
        <v>4913</v>
      </c>
      <c r="D2495" s="173">
        <v>33190</v>
      </c>
      <c r="E2495" s="173" t="s">
        <v>4913</v>
      </c>
      <c r="F2495" s="173"/>
    </row>
    <row r="2496" spans="1:6" x14ac:dyDescent="0.35">
      <c r="A2496" s="149" t="str">
        <f t="shared" si="39"/>
        <v>33</v>
      </c>
      <c r="B2496" s="172">
        <v>33419</v>
      </c>
      <c r="C2496" s="173" t="s">
        <v>4194</v>
      </c>
      <c r="D2496" s="173">
        <v>33540</v>
      </c>
      <c r="E2496" s="173" t="s">
        <v>4194</v>
      </c>
      <c r="F2496" s="173"/>
    </row>
    <row r="2497" spans="1:6" x14ac:dyDescent="0.35">
      <c r="A2497" s="149" t="str">
        <f t="shared" si="39"/>
        <v>33</v>
      </c>
      <c r="B2497" s="172">
        <v>33420</v>
      </c>
      <c r="C2497" s="173" t="s">
        <v>4195</v>
      </c>
      <c r="D2497" s="173">
        <v>33330</v>
      </c>
      <c r="E2497" s="173" t="s">
        <v>4195</v>
      </c>
      <c r="F2497" s="173"/>
    </row>
    <row r="2498" spans="1:6" x14ac:dyDescent="0.35">
      <c r="A2498" s="149" t="str">
        <f t="shared" si="39"/>
        <v>33</v>
      </c>
      <c r="B2498" s="172">
        <v>33421</v>
      </c>
      <c r="C2498" s="173" t="s">
        <v>4914</v>
      </c>
      <c r="D2498" s="173">
        <v>33420</v>
      </c>
      <c r="E2498" s="173" t="s">
        <v>4914</v>
      </c>
      <c r="F2498" s="173"/>
    </row>
    <row r="2499" spans="1:6" x14ac:dyDescent="0.35">
      <c r="A2499" s="149" t="str">
        <f t="shared" si="39"/>
        <v>33</v>
      </c>
      <c r="B2499" s="172">
        <v>33422</v>
      </c>
      <c r="C2499" s="173" t="s">
        <v>4915</v>
      </c>
      <c r="D2499" s="173">
        <v>33127</v>
      </c>
      <c r="E2499" s="173" t="s">
        <v>4915</v>
      </c>
      <c r="F2499" s="173"/>
    </row>
    <row r="2500" spans="1:6" x14ac:dyDescent="0.35">
      <c r="A2500" s="149" t="str">
        <f t="shared" si="39"/>
        <v>33</v>
      </c>
      <c r="B2500" s="172">
        <v>33423</v>
      </c>
      <c r="C2500" s="173" t="s">
        <v>4916</v>
      </c>
      <c r="D2500" s="173">
        <v>33250</v>
      </c>
      <c r="E2500" s="173" t="s">
        <v>4916</v>
      </c>
      <c r="F2500" s="173"/>
    </row>
    <row r="2501" spans="1:6" x14ac:dyDescent="0.35">
      <c r="A2501" s="149" t="str">
        <f t="shared" si="39"/>
        <v>33</v>
      </c>
      <c r="B2501" s="172">
        <v>33424</v>
      </c>
      <c r="C2501" s="173" t="s">
        <v>4917</v>
      </c>
      <c r="D2501" s="173">
        <v>33112</v>
      </c>
      <c r="E2501" s="173" t="s">
        <v>4917</v>
      </c>
      <c r="F2501" s="173"/>
    </row>
    <row r="2502" spans="1:6" x14ac:dyDescent="0.35">
      <c r="A2502" s="149" t="str">
        <f t="shared" si="39"/>
        <v>33</v>
      </c>
      <c r="B2502" s="172">
        <v>33425</v>
      </c>
      <c r="C2502" s="173" t="s">
        <v>4918</v>
      </c>
      <c r="D2502" s="173">
        <v>33240</v>
      </c>
      <c r="E2502" s="173" t="s">
        <v>4918</v>
      </c>
      <c r="F2502" s="173"/>
    </row>
    <row r="2503" spans="1:6" x14ac:dyDescent="0.35">
      <c r="A2503" s="149" t="str">
        <f t="shared" si="39"/>
        <v>33</v>
      </c>
      <c r="B2503" s="172">
        <v>33426</v>
      </c>
      <c r="C2503" s="173" t="s">
        <v>4040</v>
      </c>
      <c r="D2503" s="173">
        <v>33330</v>
      </c>
      <c r="E2503" s="173" t="s">
        <v>4040</v>
      </c>
      <c r="F2503" s="173"/>
    </row>
    <row r="2504" spans="1:6" x14ac:dyDescent="0.35">
      <c r="A2504" s="149" t="str">
        <f t="shared" si="39"/>
        <v>33</v>
      </c>
      <c r="B2504" s="172">
        <v>33427</v>
      </c>
      <c r="C2504" s="173" t="s">
        <v>4919</v>
      </c>
      <c r="D2504" s="173">
        <v>33540</v>
      </c>
      <c r="E2504" s="173" t="s">
        <v>4919</v>
      </c>
      <c r="F2504" s="173"/>
    </row>
    <row r="2505" spans="1:6" x14ac:dyDescent="0.35">
      <c r="A2505" s="149" t="str">
        <f t="shared" si="39"/>
        <v>33</v>
      </c>
      <c r="B2505" s="172">
        <v>33428</v>
      </c>
      <c r="C2505" s="173" t="s">
        <v>4920</v>
      </c>
      <c r="D2505" s="173">
        <v>33190</v>
      </c>
      <c r="E2505" s="173" t="s">
        <v>4920</v>
      </c>
      <c r="F2505" s="173"/>
    </row>
    <row r="2506" spans="1:6" x14ac:dyDescent="0.35">
      <c r="A2506" s="149" t="str">
        <f t="shared" si="39"/>
        <v>33</v>
      </c>
      <c r="B2506" s="172">
        <v>33429</v>
      </c>
      <c r="C2506" s="173" t="s">
        <v>4921</v>
      </c>
      <c r="D2506" s="173">
        <v>33113</v>
      </c>
      <c r="E2506" s="173" t="s">
        <v>4921</v>
      </c>
      <c r="F2506" s="173"/>
    </row>
    <row r="2507" spans="1:6" x14ac:dyDescent="0.35">
      <c r="A2507" s="149" t="str">
        <f t="shared" si="39"/>
        <v>33</v>
      </c>
      <c r="B2507" s="172">
        <v>33431</v>
      </c>
      <c r="C2507" s="173" t="s">
        <v>4922</v>
      </c>
      <c r="D2507" s="173">
        <v>33670</v>
      </c>
      <c r="E2507" s="173" t="s">
        <v>4922</v>
      </c>
      <c r="F2507" s="173"/>
    </row>
    <row r="2508" spans="1:6" x14ac:dyDescent="0.35">
      <c r="A2508" s="149" t="str">
        <f t="shared" si="39"/>
        <v>33</v>
      </c>
      <c r="B2508" s="172">
        <v>33432</v>
      </c>
      <c r="C2508" s="173" t="s">
        <v>4923</v>
      </c>
      <c r="D2508" s="173">
        <v>33210</v>
      </c>
      <c r="E2508" s="173" t="s">
        <v>4923</v>
      </c>
      <c r="F2508" s="173"/>
    </row>
    <row r="2509" spans="1:6" x14ac:dyDescent="0.35">
      <c r="A2509" s="149" t="str">
        <f t="shared" si="39"/>
        <v>33</v>
      </c>
      <c r="B2509" s="172">
        <v>33433</v>
      </c>
      <c r="C2509" s="173" t="s">
        <v>4924</v>
      </c>
      <c r="D2509" s="173">
        <v>33450</v>
      </c>
      <c r="E2509" s="173" t="s">
        <v>4924</v>
      </c>
      <c r="F2509" s="173"/>
    </row>
    <row r="2510" spans="1:6" x14ac:dyDescent="0.35">
      <c r="A2510" s="149" t="str">
        <f t="shared" si="39"/>
        <v>33</v>
      </c>
      <c r="B2510" s="172">
        <v>33434</v>
      </c>
      <c r="C2510" s="173" t="s">
        <v>4925</v>
      </c>
      <c r="D2510" s="173">
        <v>33440</v>
      </c>
      <c r="E2510" s="173" t="s">
        <v>4925</v>
      </c>
      <c r="F2510" s="173"/>
    </row>
    <row r="2511" spans="1:6" x14ac:dyDescent="0.35">
      <c r="A2511" s="149" t="str">
        <f t="shared" si="39"/>
        <v>33</v>
      </c>
      <c r="B2511" s="172">
        <v>33435</v>
      </c>
      <c r="C2511" s="173" t="s">
        <v>4926</v>
      </c>
      <c r="D2511" s="173">
        <v>33490</v>
      </c>
      <c r="E2511" s="173" t="s">
        <v>4926</v>
      </c>
      <c r="F2511" s="173"/>
    </row>
    <row r="2512" spans="1:6" x14ac:dyDescent="0.35">
      <c r="A2512" s="149" t="str">
        <f t="shared" si="39"/>
        <v>33</v>
      </c>
      <c r="B2512" s="172">
        <v>33436</v>
      </c>
      <c r="C2512" s="173" t="s">
        <v>4927</v>
      </c>
      <c r="D2512" s="173">
        <v>33125</v>
      </c>
      <c r="E2512" s="173" t="s">
        <v>4927</v>
      </c>
      <c r="F2512" s="173"/>
    </row>
    <row r="2513" spans="1:6" x14ac:dyDescent="0.35">
      <c r="A2513" s="149" t="str">
        <f t="shared" si="39"/>
        <v>33</v>
      </c>
      <c r="B2513" s="172">
        <v>33437</v>
      </c>
      <c r="C2513" s="173" t="s">
        <v>4928</v>
      </c>
      <c r="D2513" s="173">
        <v>33350</v>
      </c>
      <c r="E2513" s="173" t="s">
        <v>4928</v>
      </c>
      <c r="F2513" s="173"/>
    </row>
    <row r="2514" spans="1:6" x14ac:dyDescent="0.35">
      <c r="A2514" s="149" t="str">
        <f t="shared" si="39"/>
        <v>33</v>
      </c>
      <c r="B2514" s="172">
        <v>33438</v>
      </c>
      <c r="C2514" s="173" t="s">
        <v>4487</v>
      </c>
      <c r="D2514" s="173">
        <v>33490</v>
      </c>
      <c r="E2514" s="173" t="s">
        <v>4487</v>
      </c>
      <c r="F2514" s="173"/>
    </row>
    <row r="2515" spans="1:6" x14ac:dyDescent="0.35">
      <c r="A2515" s="149" t="str">
        <f t="shared" si="39"/>
        <v>33</v>
      </c>
      <c r="B2515" s="172">
        <v>33439</v>
      </c>
      <c r="C2515" s="173" t="s">
        <v>4929</v>
      </c>
      <c r="D2515" s="173">
        <v>33620</v>
      </c>
      <c r="E2515" s="173" t="s">
        <v>4929</v>
      </c>
      <c r="F2515" s="173"/>
    </row>
    <row r="2516" spans="1:6" x14ac:dyDescent="0.35">
      <c r="A2516" s="149" t="str">
        <f t="shared" si="39"/>
        <v>33</v>
      </c>
      <c r="B2516" s="172">
        <v>33440</v>
      </c>
      <c r="C2516" s="173" t="s">
        <v>4041</v>
      </c>
      <c r="D2516" s="173">
        <v>33490</v>
      </c>
      <c r="E2516" s="173" t="s">
        <v>4041</v>
      </c>
      <c r="F2516" s="173"/>
    </row>
    <row r="2517" spans="1:6" x14ac:dyDescent="0.35">
      <c r="A2517" s="149" t="str">
        <f t="shared" si="39"/>
        <v>33</v>
      </c>
      <c r="B2517" s="172">
        <v>33441</v>
      </c>
      <c r="C2517" s="173" t="s">
        <v>4930</v>
      </c>
      <c r="D2517" s="173">
        <v>33390</v>
      </c>
      <c r="E2517" s="173" t="s">
        <v>4930</v>
      </c>
      <c r="F2517" s="173"/>
    </row>
    <row r="2518" spans="1:6" x14ac:dyDescent="0.35">
      <c r="A2518" s="149" t="str">
        <f t="shared" si="39"/>
        <v>33</v>
      </c>
      <c r="B2518" s="172">
        <v>33442</v>
      </c>
      <c r="C2518" s="173" t="s">
        <v>4931</v>
      </c>
      <c r="D2518" s="173">
        <v>33910</v>
      </c>
      <c r="E2518" s="173" t="s">
        <v>4931</v>
      </c>
      <c r="F2518" s="173"/>
    </row>
    <row r="2519" spans="1:6" x14ac:dyDescent="0.35">
      <c r="A2519" s="149" t="str">
        <f t="shared" si="39"/>
        <v>33</v>
      </c>
      <c r="B2519" s="172">
        <v>33443</v>
      </c>
      <c r="C2519" s="173" t="s">
        <v>4932</v>
      </c>
      <c r="D2519" s="173">
        <v>33540</v>
      </c>
      <c r="E2519" s="173" t="s">
        <v>4932</v>
      </c>
      <c r="F2519" s="173"/>
    </row>
    <row r="2520" spans="1:6" x14ac:dyDescent="0.35">
      <c r="A2520" s="149" t="str">
        <f t="shared" si="39"/>
        <v>33</v>
      </c>
      <c r="B2520" s="172">
        <v>33444</v>
      </c>
      <c r="C2520" s="173" t="s">
        <v>4933</v>
      </c>
      <c r="D2520" s="173">
        <v>33490</v>
      </c>
      <c r="E2520" s="173" t="s">
        <v>4933</v>
      </c>
      <c r="F2520" s="173"/>
    </row>
    <row r="2521" spans="1:6" x14ac:dyDescent="0.35">
      <c r="A2521" s="149" t="str">
        <f t="shared" si="39"/>
        <v>33</v>
      </c>
      <c r="B2521" s="172">
        <v>33445</v>
      </c>
      <c r="C2521" s="173" t="s">
        <v>4934</v>
      </c>
      <c r="D2521" s="173">
        <v>33910</v>
      </c>
      <c r="E2521" s="173" t="s">
        <v>4934</v>
      </c>
      <c r="F2521" s="173"/>
    </row>
    <row r="2522" spans="1:6" x14ac:dyDescent="0.35">
      <c r="A2522" s="149" t="str">
        <f t="shared" si="39"/>
        <v>33</v>
      </c>
      <c r="B2522" s="172">
        <v>33446</v>
      </c>
      <c r="C2522" s="173" t="s">
        <v>4935</v>
      </c>
      <c r="D2522" s="173">
        <v>33540</v>
      </c>
      <c r="E2522" s="173" t="s">
        <v>4935</v>
      </c>
      <c r="F2522" s="173"/>
    </row>
    <row r="2523" spans="1:6" x14ac:dyDescent="0.35">
      <c r="A2523" s="149" t="str">
        <f t="shared" si="39"/>
        <v>33</v>
      </c>
      <c r="B2523" s="172">
        <v>33447</v>
      </c>
      <c r="C2523" s="173" t="s">
        <v>4936</v>
      </c>
      <c r="D2523" s="173">
        <v>33230</v>
      </c>
      <c r="E2523" s="173" t="s">
        <v>4936</v>
      </c>
      <c r="F2523" s="173"/>
    </row>
    <row r="2524" spans="1:6" x14ac:dyDescent="0.35">
      <c r="A2524" s="149" t="str">
        <f t="shared" si="39"/>
        <v>33</v>
      </c>
      <c r="B2524" s="172">
        <v>33448</v>
      </c>
      <c r="C2524" s="173" t="s">
        <v>4937</v>
      </c>
      <c r="D2524" s="173">
        <v>33650</v>
      </c>
      <c r="E2524" s="173" t="s">
        <v>4937</v>
      </c>
      <c r="F2524" s="173"/>
    </row>
    <row r="2525" spans="1:6" x14ac:dyDescent="0.35">
      <c r="A2525" s="149" t="str">
        <f t="shared" si="39"/>
        <v>33</v>
      </c>
      <c r="B2525" s="172">
        <v>33449</v>
      </c>
      <c r="C2525" s="173" t="s">
        <v>4938</v>
      </c>
      <c r="D2525" s="173">
        <v>33160</v>
      </c>
      <c r="E2525" s="173" t="s">
        <v>4938</v>
      </c>
      <c r="F2525" s="173"/>
    </row>
    <row r="2526" spans="1:6" x14ac:dyDescent="0.35">
      <c r="A2526" s="149" t="str">
        <f t="shared" si="39"/>
        <v>33</v>
      </c>
      <c r="B2526" s="172">
        <v>33450</v>
      </c>
      <c r="C2526" s="173" t="s">
        <v>4939</v>
      </c>
      <c r="D2526" s="173">
        <v>33840</v>
      </c>
      <c r="E2526" s="173" t="s">
        <v>4939</v>
      </c>
      <c r="F2526" s="173"/>
    </row>
    <row r="2527" spans="1:6" x14ac:dyDescent="0.35">
      <c r="A2527" s="149" t="str">
        <f t="shared" si="39"/>
        <v>33</v>
      </c>
      <c r="B2527" s="172">
        <v>33451</v>
      </c>
      <c r="C2527" s="173" t="s">
        <v>4940</v>
      </c>
      <c r="D2527" s="173">
        <v>33126</v>
      </c>
      <c r="E2527" s="173" t="s">
        <v>4940</v>
      </c>
      <c r="F2527" s="173"/>
    </row>
    <row r="2528" spans="1:6" x14ac:dyDescent="0.35">
      <c r="A2528" s="149" t="str">
        <f t="shared" si="39"/>
        <v>33</v>
      </c>
      <c r="B2528" s="172">
        <v>33452</v>
      </c>
      <c r="C2528" s="173" t="s">
        <v>4941</v>
      </c>
      <c r="D2528" s="173">
        <v>33720</v>
      </c>
      <c r="E2528" s="173" t="s">
        <v>4941</v>
      </c>
      <c r="F2528" s="173"/>
    </row>
    <row r="2529" spans="1:6" x14ac:dyDescent="0.35">
      <c r="A2529" s="149" t="str">
        <f t="shared" si="39"/>
        <v>33</v>
      </c>
      <c r="B2529" s="172">
        <v>33453</v>
      </c>
      <c r="C2529" s="173" t="s">
        <v>4942</v>
      </c>
      <c r="D2529" s="173">
        <v>33190</v>
      </c>
      <c r="E2529" s="173" t="s">
        <v>4942</v>
      </c>
      <c r="F2529" s="173"/>
    </row>
    <row r="2530" spans="1:6" x14ac:dyDescent="0.35">
      <c r="A2530" s="149" t="str">
        <f t="shared" si="39"/>
        <v>33</v>
      </c>
      <c r="B2530" s="172">
        <v>33454</v>
      </c>
      <c r="C2530" s="173" t="s">
        <v>4943</v>
      </c>
      <c r="D2530" s="173">
        <v>33650</v>
      </c>
      <c r="E2530" s="173" t="s">
        <v>4943</v>
      </c>
      <c r="F2530" s="173"/>
    </row>
    <row r="2531" spans="1:6" x14ac:dyDescent="0.35">
      <c r="A2531" s="149" t="str">
        <f t="shared" si="39"/>
        <v>33</v>
      </c>
      <c r="B2531" s="172">
        <v>33456</v>
      </c>
      <c r="C2531" s="173" t="s">
        <v>4944</v>
      </c>
      <c r="D2531" s="173">
        <v>33820</v>
      </c>
      <c r="E2531" s="173" t="s">
        <v>4944</v>
      </c>
      <c r="F2531" s="173"/>
    </row>
    <row r="2532" spans="1:6" x14ac:dyDescent="0.35">
      <c r="A2532" s="149" t="str">
        <f t="shared" si="39"/>
        <v>33</v>
      </c>
      <c r="B2532" s="172">
        <v>33457</v>
      </c>
      <c r="C2532" s="173" t="s">
        <v>4945</v>
      </c>
      <c r="D2532" s="173">
        <v>33210</v>
      </c>
      <c r="E2532" s="173" t="s">
        <v>4945</v>
      </c>
      <c r="F2532" s="173"/>
    </row>
    <row r="2533" spans="1:6" x14ac:dyDescent="0.35">
      <c r="A2533" s="149" t="str">
        <f t="shared" si="39"/>
        <v>33</v>
      </c>
      <c r="B2533" s="172">
        <v>33458</v>
      </c>
      <c r="C2533" s="173" t="s">
        <v>4383</v>
      </c>
      <c r="D2533" s="173">
        <v>33390</v>
      </c>
      <c r="E2533" s="173" t="s">
        <v>4383</v>
      </c>
      <c r="F2533" s="173"/>
    </row>
    <row r="2534" spans="1:6" x14ac:dyDescent="0.35">
      <c r="A2534" s="149" t="str">
        <f t="shared" si="39"/>
        <v>33</v>
      </c>
      <c r="B2534" s="172">
        <v>33459</v>
      </c>
      <c r="C2534" s="173" t="s">
        <v>4946</v>
      </c>
      <c r="D2534" s="173">
        <v>33330</v>
      </c>
      <c r="E2534" s="173" t="s">
        <v>4946</v>
      </c>
      <c r="F2534" s="173"/>
    </row>
    <row r="2535" spans="1:6" x14ac:dyDescent="0.35">
      <c r="A2535" s="149" t="str">
        <f t="shared" si="39"/>
        <v>33</v>
      </c>
      <c r="B2535" s="172">
        <v>33460</v>
      </c>
      <c r="C2535" s="173" t="s">
        <v>4947</v>
      </c>
      <c r="D2535" s="173">
        <v>33350</v>
      </c>
      <c r="E2535" s="173" t="s">
        <v>4947</v>
      </c>
      <c r="F2535" s="173"/>
    </row>
    <row r="2536" spans="1:6" x14ac:dyDescent="0.35">
      <c r="A2536" s="149" t="str">
        <f t="shared" si="39"/>
        <v>33</v>
      </c>
      <c r="B2536" s="172">
        <v>33461</v>
      </c>
      <c r="C2536" s="173" t="s">
        <v>4948</v>
      </c>
      <c r="D2536" s="173">
        <v>33350</v>
      </c>
      <c r="E2536" s="173" t="s">
        <v>4948</v>
      </c>
      <c r="F2536" s="173"/>
    </row>
    <row r="2537" spans="1:6" x14ac:dyDescent="0.35">
      <c r="A2537" s="149" t="str">
        <f t="shared" si="39"/>
        <v>33</v>
      </c>
      <c r="B2537" s="172">
        <v>33462</v>
      </c>
      <c r="C2537" s="173" t="s">
        <v>4949</v>
      </c>
      <c r="D2537" s="173">
        <v>33220</v>
      </c>
      <c r="E2537" s="173" t="s">
        <v>4949</v>
      </c>
      <c r="F2537" s="173"/>
    </row>
    <row r="2538" spans="1:6" x14ac:dyDescent="0.35">
      <c r="A2538" s="149" t="str">
        <f t="shared" si="39"/>
        <v>33</v>
      </c>
      <c r="B2538" s="172">
        <v>33463</v>
      </c>
      <c r="C2538" s="173" t="s">
        <v>4950</v>
      </c>
      <c r="D2538" s="173">
        <v>33490</v>
      </c>
      <c r="E2538" s="173" t="s">
        <v>4950</v>
      </c>
      <c r="F2538" s="173"/>
    </row>
    <row r="2539" spans="1:6" x14ac:dyDescent="0.35">
      <c r="A2539" s="149" t="str">
        <f t="shared" ref="A2539:A2602" si="40">LEFT(B2539, 2)</f>
        <v>33</v>
      </c>
      <c r="B2539" s="172">
        <v>33464</v>
      </c>
      <c r="C2539" s="173" t="s">
        <v>4951</v>
      </c>
      <c r="D2539" s="173">
        <v>33760</v>
      </c>
      <c r="E2539" s="173" t="s">
        <v>4951</v>
      </c>
      <c r="F2539" s="173"/>
    </row>
    <row r="2540" spans="1:6" x14ac:dyDescent="0.35">
      <c r="A2540" s="149" t="str">
        <f t="shared" si="40"/>
        <v>33</v>
      </c>
      <c r="B2540" s="172">
        <v>33465</v>
      </c>
      <c r="C2540" s="173" t="s">
        <v>4952</v>
      </c>
      <c r="D2540" s="173">
        <v>33210</v>
      </c>
      <c r="E2540" s="173" t="s">
        <v>4952</v>
      </c>
      <c r="F2540" s="173"/>
    </row>
    <row r="2541" spans="1:6" x14ac:dyDescent="0.35">
      <c r="A2541" s="149" t="str">
        <f t="shared" si="40"/>
        <v>33</v>
      </c>
      <c r="B2541" s="172">
        <v>33466</v>
      </c>
      <c r="C2541" s="173" t="s">
        <v>4953</v>
      </c>
      <c r="D2541" s="173">
        <v>33750</v>
      </c>
      <c r="E2541" s="173" t="s">
        <v>4953</v>
      </c>
      <c r="F2541" s="173"/>
    </row>
    <row r="2542" spans="1:6" x14ac:dyDescent="0.35">
      <c r="A2542" s="149" t="str">
        <f t="shared" si="40"/>
        <v>33</v>
      </c>
      <c r="B2542" s="172">
        <v>33467</v>
      </c>
      <c r="C2542" s="173" t="s">
        <v>4954</v>
      </c>
      <c r="D2542" s="173">
        <v>33220</v>
      </c>
      <c r="E2542" s="173" t="s">
        <v>4954</v>
      </c>
      <c r="F2542" s="173"/>
    </row>
    <row r="2543" spans="1:6" x14ac:dyDescent="0.35">
      <c r="A2543" s="149" t="str">
        <f t="shared" si="40"/>
        <v>33</v>
      </c>
      <c r="B2543" s="172">
        <v>33468</v>
      </c>
      <c r="C2543" s="173" t="s">
        <v>4232</v>
      </c>
      <c r="D2543" s="173">
        <v>33350</v>
      </c>
      <c r="E2543" s="173" t="s">
        <v>4232</v>
      </c>
      <c r="F2543" s="173"/>
    </row>
    <row r="2544" spans="1:6" x14ac:dyDescent="0.35">
      <c r="A2544" s="149" t="str">
        <f t="shared" si="40"/>
        <v>33</v>
      </c>
      <c r="B2544" s="172">
        <v>33470</v>
      </c>
      <c r="C2544" s="173" t="s">
        <v>4955</v>
      </c>
      <c r="D2544" s="173">
        <v>33240</v>
      </c>
      <c r="E2544" s="173" t="s">
        <v>4955</v>
      </c>
      <c r="F2544" s="173"/>
    </row>
    <row r="2545" spans="1:6" x14ac:dyDescent="0.35">
      <c r="A2545" s="149" t="str">
        <f t="shared" si="40"/>
        <v>33</v>
      </c>
      <c r="B2545" s="172">
        <v>33471</v>
      </c>
      <c r="C2545" s="173" t="s">
        <v>4757</v>
      </c>
      <c r="D2545" s="173">
        <v>33250</v>
      </c>
      <c r="E2545" s="173" t="s">
        <v>4757</v>
      </c>
      <c r="F2545" s="173"/>
    </row>
    <row r="2546" spans="1:6" x14ac:dyDescent="0.35">
      <c r="A2546" s="149" t="str">
        <f t="shared" si="40"/>
        <v>33</v>
      </c>
      <c r="B2546" s="172">
        <v>33472</v>
      </c>
      <c r="C2546" s="173" t="s">
        <v>4956</v>
      </c>
      <c r="D2546" s="173">
        <v>33660</v>
      </c>
      <c r="E2546" s="173" t="s">
        <v>4956</v>
      </c>
      <c r="F2546" s="173"/>
    </row>
    <row r="2547" spans="1:6" x14ac:dyDescent="0.35">
      <c r="A2547" s="149" t="str">
        <f t="shared" si="40"/>
        <v>33</v>
      </c>
      <c r="B2547" s="172">
        <v>33473</v>
      </c>
      <c r="C2547" s="173" t="s">
        <v>4957</v>
      </c>
      <c r="D2547" s="173">
        <v>33920</v>
      </c>
      <c r="E2547" s="173" t="s">
        <v>4957</v>
      </c>
      <c r="F2547" s="173"/>
    </row>
    <row r="2548" spans="1:6" x14ac:dyDescent="0.35">
      <c r="A2548" s="149" t="str">
        <f t="shared" si="40"/>
        <v>33</v>
      </c>
      <c r="B2548" s="172">
        <v>33474</v>
      </c>
      <c r="C2548" s="173" t="s">
        <v>4958</v>
      </c>
      <c r="D2548" s="173">
        <v>33650</v>
      </c>
      <c r="E2548" s="173" t="s">
        <v>4958</v>
      </c>
      <c r="F2548" s="173"/>
    </row>
    <row r="2549" spans="1:6" x14ac:dyDescent="0.35">
      <c r="A2549" s="149" t="str">
        <f t="shared" si="40"/>
        <v>33</v>
      </c>
      <c r="B2549" s="172">
        <v>33475</v>
      </c>
      <c r="C2549" s="173" t="s">
        <v>4959</v>
      </c>
      <c r="D2549" s="173">
        <v>33710</v>
      </c>
      <c r="E2549" s="173" t="s">
        <v>4959</v>
      </c>
      <c r="F2549" s="173"/>
    </row>
    <row r="2550" spans="1:6" x14ac:dyDescent="0.35">
      <c r="A2550" s="149" t="str">
        <f t="shared" si="40"/>
        <v>33</v>
      </c>
      <c r="B2550" s="172">
        <v>33476</v>
      </c>
      <c r="C2550" s="173" t="s">
        <v>4960</v>
      </c>
      <c r="D2550" s="173">
        <v>33180</v>
      </c>
      <c r="E2550" s="173" t="s">
        <v>4960</v>
      </c>
      <c r="F2550" s="173"/>
    </row>
    <row r="2551" spans="1:6" x14ac:dyDescent="0.35">
      <c r="A2551" s="149" t="str">
        <f t="shared" si="40"/>
        <v>33</v>
      </c>
      <c r="B2551" s="172">
        <v>33477</v>
      </c>
      <c r="C2551" s="173" t="s">
        <v>4961</v>
      </c>
      <c r="D2551" s="173">
        <v>33390</v>
      </c>
      <c r="E2551" s="173" t="s">
        <v>4961</v>
      </c>
      <c r="F2551" s="173"/>
    </row>
    <row r="2552" spans="1:6" x14ac:dyDescent="0.35">
      <c r="A2552" s="149" t="str">
        <f t="shared" si="40"/>
        <v>33</v>
      </c>
      <c r="B2552" s="172">
        <v>33478</v>
      </c>
      <c r="C2552" s="173" t="s">
        <v>4962</v>
      </c>
      <c r="D2552" s="173">
        <v>33660</v>
      </c>
      <c r="E2552" s="173" t="s">
        <v>4962</v>
      </c>
      <c r="F2552" s="173"/>
    </row>
    <row r="2553" spans="1:6" x14ac:dyDescent="0.35">
      <c r="A2553" s="149" t="str">
        <f t="shared" si="40"/>
        <v>33</v>
      </c>
      <c r="B2553" s="172">
        <v>33479</v>
      </c>
      <c r="C2553" s="173" t="s">
        <v>4963</v>
      </c>
      <c r="D2553" s="173">
        <v>33190</v>
      </c>
      <c r="E2553" s="173" t="s">
        <v>4963</v>
      </c>
      <c r="F2553" s="173"/>
    </row>
    <row r="2554" spans="1:6" x14ac:dyDescent="0.35">
      <c r="A2554" s="149" t="str">
        <f t="shared" si="40"/>
        <v>33</v>
      </c>
      <c r="B2554" s="172">
        <v>33480</v>
      </c>
      <c r="C2554" s="173" t="s">
        <v>4964</v>
      </c>
      <c r="D2554" s="173">
        <v>33330</v>
      </c>
      <c r="E2554" s="173" t="s">
        <v>4964</v>
      </c>
      <c r="F2554" s="173"/>
    </row>
    <row r="2555" spans="1:6" x14ac:dyDescent="0.35">
      <c r="A2555" s="149" t="str">
        <f t="shared" si="40"/>
        <v>33</v>
      </c>
      <c r="B2555" s="172">
        <v>33481</v>
      </c>
      <c r="C2555" s="173" t="s">
        <v>4965</v>
      </c>
      <c r="D2555" s="173">
        <v>33580</v>
      </c>
      <c r="E2555" s="173" t="s">
        <v>4965</v>
      </c>
      <c r="F2555" s="173"/>
    </row>
    <row r="2556" spans="1:6" x14ac:dyDescent="0.35">
      <c r="A2556" s="149" t="str">
        <f t="shared" si="40"/>
        <v>33</v>
      </c>
      <c r="B2556" s="172">
        <v>33482</v>
      </c>
      <c r="C2556" s="173" t="s">
        <v>4966</v>
      </c>
      <c r="D2556" s="173">
        <v>33540</v>
      </c>
      <c r="E2556" s="173" t="s">
        <v>4966</v>
      </c>
      <c r="F2556" s="173"/>
    </row>
    <row r="2557" spans="1:6" x14ac:dyDescent="0.35">
      <c r="A2557" s="149" t="str">
        <f t="shared" si="40"/>
        <v>33</v>
      </c>
      <c r="B2557" s="172">
        <v>33483</v>
      </c>
      <c r="C2557" s="173" t="s">
        <v>4967</v>
      </c>
      <c r="D2557" s="173">
        <v>33450</v>
      </c>
      <c r="E2557" s="173" t="s">
        <v>4967</v>
      </c>
      <c r="F2557" s="173"/>
    </row>
    <row r="2558" spans="1:6" x14ac:dyDescent="0.35">
      <c r="A2558" s="149" t="str">
        <f t="shared" si="40"/>
        <v>33</v>
      </c>
      <c r="B2558" s="172">
        <v>33484</v>
      </c>
      <c r="C2558" s="173" t="s">
        <v>4968</v>
      </c>
      <c r="D2558" s="173">
        <v>33113</v>
      </c>
      <c r="E2558" s="173" t="s">
        <v>4968</v>
      </c>
      <c r="F2558" s="173"/>
    </row>
    <row r="2559" spans="1:6" x14ac:dyDescent="0.35">
      <c r="A2559" s="149" t="str">
        <f t="shared" si="40"/>
        <v>33</v>
      </c>
      <c r="B2559" s="172">
        <v>33485</v>
      </c>
      <c r="C2559" s="173" t="s">
        <v>4969</v>
      </c>
      <c r="D2559" s="173">
        <v>33350</v>
      </c>
      <c r="E2559" s="173" t="s">
        <v>4969</v>
      </c>
      <c r="F2559" s="173"/>
    </row>
    <row r="2560" spans="1:6" x14ac:dyDescent="0.35">
      <c r="A2560" s="149" t="str">
        <f t="shared" si="40"/>
        <v>33</v>
      </c>
      <c r="B2560" s="172">
        <v>33486</v>
      </c>
      <c r="C2560" s="173" t="s">
        <v>4970</v>
      </c>
      <c r="D2560" s="173">
        <v>33710</v>
      </c>
      <c r="E2560" s="173" t="s">
        <v>4970</v>
      </c>
      <c r="F2560" s="173"/>
    </row>
    <row r="2561" spans="1:6" x14ac:dyDescent="0.35">
      <c r="A2561" s="149" t="str">
        <f t="shared" si="40"/>
        <v>33</v>
      </c>
      <c r="B2561" s="172">
        <v>33487</v>
      </c>
      <c r="C2561" s="173" t="s">
        <v>4971</v>
      </c>
      <c r="D2561" s="173">
        <v>33440</v>
      </c>
      <c r="E2561" s="173" t="s">
        <v>4971</v>
      </c>
      <c r="F2561" s="173"/>
    </row>
    <row r="2562" spans="1:6" x14ac:dyDescent="0.35">
      <c r="A2562" s="149" t="str">
        <f t="shared" si="40"/>
        <v>33</v>
      </c>
      <c r="B2562" s="172">
        <v>33488</v>
      </c>
      <c r="C2562" s="173" t="s">
        <v>4972</v>
      </c>
      <c r="D2562" s="173">
        <v>33420</v>
      </c>
      <c r="E2562" s="173" t="s">
        <v>4972</v>
      </c>
      <c r="F2562" s="173"/>
    </row>
    <row r="2563" spans="1:6" x14ac:dyDescent="0.35">
      <c r="A2563" s="149" t="str">
        <f t="shared" si="40"/>
        <v>33</v>
      </c>
      <c r="B2563" s="172">
        <v>33489</v>
      </c>
      <c r="C2563" s="173" t="s">
        <v>4973</v>
      </c>
      <c r="D2563" s="173">
        <v>33920</v>
      </c>
      <c r="E2563" s="173" t="s">
        <v>4973</v>
      </c>
      <c r="F2563" s="173"/>
    </row>
    <row r="2564" spans="1:6" x14ac:dyDescent="0.35">
      <c r="A2564" s="149" t="str">
        <f t="shared" si="40"/>
        <v>33</v>
      </c>
      <c r="B2564" s="172">
        <v>33490</v>
      </c>
      <c r="C2564" s="173" t="s">
        <v>4974</v>
      </c>
      <c r="D2564" s="173">
        <v>33590</v>
      </c>
      <c r="E2564" s="173" t="s">
        <v>4974</v>
      </c>
      <c r="F2564" s="173"/>
    </row>
    <row r="2565" spans="1:6" x14ac:dyDescent="0.35">
      <c r="A2565" s="149" t="str">
        <f t="shared" si="40"/>
        <v>33</v>
      </c>
      <c r="B2565" s="172">
        <v>33491</v>
      </c>
      <c r="C2565" s="173" t="s">
        <v>4975</v>
      </c>
      <c r="D2565" s="173">
        <v>33580</v>
      </c>
      <c r="E2565" s="173" t="s">
        <v>4975</v>
      </c>
      <c r="F2565" s="173"/>
    </row>
    <row r="2566" spans="1:6" x14ac:dyDescent="0.35">
      <c r="A2566" s="149" t="str">
        <f t="shared" si="40"/>
        <v>33</v>
      </c>
      <c r="B2566" s="172">
        <v>33492</v>
      </c>
      <c r="C2566" s="173" t="s">
        <v>4976</v>
      </c>
      <c r="D2566" s="173">
        <v>33920</v>
      </c>
      <c r="E2566" s="173" t="s">
        <v>4976</v>
      </c>
      <c r="F2566" s="173"/>
    </row>
    <row r="2567" spans="1:6" x14ac:dyDescent="0.35">
      <c r="A2567" s="149" t="str">
        <f t="shared" si="40"/>
        <v>33</v>
      </c>
      <c r="B2567" s="172">
        <v>33493</v>
      </c>
      <c r="C2567" s="173" t="s">
        <v>4977</v>
      </c>
      <c r="D2567" s="173">
        <v>33340</v>
      </c>
      <c r="E2567" s="173" t="s">
        <v>4977</v>
      </c>
      <c r="F2567" s="173"/>
    </row>
    <row r="2568" spans="1:6" x14ac:dyDescent="0.35">
      <c r="A2568" s="149" t="str">
        <f t="shared" si="40"/>
        <v>33</v>
      </c>
      <c r="B2568" s="172">
        <v>33494</v>
      </c>
      <c r="C2568" s="173" t="s">
        <v>2661</v>
      </c>
      <c r="D2568" s="173">
        <v>33160</v>
      </c>
      <c r="E2568" s="173" t="s">
        <v>2661</v>
      </c>
      <c r="F2568" s="173"/>
    </row>
    <row r="2569" spans="1:6" x14ac:dyDescent="0.35">
      <c r="A2569" s="149" t="str">
        <f t="shared" si="40"/>
        <v>33</v>
      </c>
      <c r="B2569" s="172">
        <v>33496</v>
      </c>
      <c r="C2569" s="173" t="s">
        <v>2663</v>
      </c>
      <c r="D2569" s="173">
        <v>33370</v>
      </c>
      <c r="E2569" s="173" t="s">
        <v>2663</v>
      </c>
      <c r="F2569" s="173"/>
    </row>
    <row r="2570" spans="1:6" x14ac:dyDescent="0.35">
      <c r="A2570" s="149" t="str">
        <f t="shared" si="40"/>
        <v>33</v>
      </c>
      <c r="B2570" s="172">
        <v>33498</v>
      </c>
      <c r="C2570" s="173" t="s">
        <v>2664</v>
      </c>
      <c r="D2570" s="173">
        <v>33770</v>
      </c>
      <c r="E2570" s="173" t="s">
        <v>2664</v>
      </c>
      <c r="F2570" s="173"/>
    </row>
    <row r="2571" spans="1:6" x14ac:dyDescent="0.35">
      <c r="A2571" s="149" t="str">
        <f t="shared" si="40"/>
        <v>33</v>
      </c>
      <c r="B2571" s="172">
        <v>33499</v>
      </c>
      <c r="C2571" s="173" t="s">
        <v>4978</v>
      </c>
      <c r="D2571" s="173">
        <v>33350</v>
      </c>
      <c r="E2571" s="173" t="s">
        <v>4978</v>
      </c>
      <c r="F2571" s="173"/>
    </row>
    <row r="2572" spans="1:6" x14ac:dyDescent="0.35">
      <c r="A2572" s="149" t="str">
        <f t="shared" si="40"/>
        <v>33</v>
      </c>
      <c r="B2572" s="172">
        <v>33500</v>
      </c>
      <c r="C2572" s="173" t="s">
        <v>2665</v>
      </c>
      <c r="D2572" s="173">
        <v>33710</v>
      </c>
      <c r="E2572" s="173" t="s">
        <v>2665</v>
      </c>
      <c r="F2572" s="173"/>
    </row>
    <row r="2573" spans="1:6" x14ac:dyDescent="0.35">
      <c r="A2573" s="149" t="str">
        <f t="shared" si="40"/>
        <v>33</v>
      </c>
      <c r="B2573" s="172">
        <v>33501</v>
      </c>
      <c r="C2573" s="173" t="s">
        <v>2666</v>
      </c>
      <c r="D2573" s="173">
        <v>33650</v>
      </c>
      <c r="E2573" s="173" t="s">
        <v>2666</v>
      </c>
      <c r="F2573" s="173"/>
    </row>
    <row r="2574" spans="1:6" x14ac:dyDescent="0.35">
      <c r="A2574" s="149" t="str">
        <f t="shared" si="40"/>
        <v>33</v>
      </c>
      <c r="B2574" s="172">
        <v>33502</v>
      </c>
      <c r="C2574" s="173" t="s">
        <v>2667</v>
      </c>
      <c r="D2574" s="173">
        <v>33920</v>
      </c>
      <c r="E2574" s="173" t="s">
        <v>2667</v>
      </c>
      <c r="F2574" s="173"/>
    </row>
    <row r="2575" spans="1:6" x14ac:dyDescent="0.35">
      <c r="A2575" s="149" t="str">
        <f t="shared" si="40"/>
        <v>33</v>
      </c>
      <c r="B2575" s="172">
        <v>33503</v>
      </c>
      <c r="C2575" s="173" t="s">
        <v>2668</v>
      </c>
      <c r="D2575" s="173">
        <v>33680</v>
      </c>
      <c r="E2575" s="173" t="s">
        <v>2668</v>
      </c>
      <c r="F2575" s="173"/>
    </row>
    <row r="2576" spans="1:6" x14ac:dyDescent="0.35">
      <c r="A2576" s="149" t="str">
        <f t="shared" si="40"/>
        <v>33</v>
      </c>
      <c r="B2576" s="172">
        <v>33504</v>
      </c>
      <c r="C2576" s="173" t="s">
        <v>2669</v>
      </c>
      <c r="D2576" s="173">
        <v>33210</v>
      </c>
      <c r="E2576" s="173" t="s">
        <v>2669</v>
      </c>
      <c r="F2576" s="173"/>
    </row>
    <row r="2577" spans="1:6" x14ac:dyDescent="0.35">
      <c r="A2577" s="149" t="str">
        <f t="shared" si="40"/>
        <v>33</v>
      </c>
      <c r="B2577" s="172">
        <v>33505</v>
      </c>
      <c r="C2577" s="173" t="s">
        <v>2670</v>
      </c>
      <c r="D2577" s="173">
        <v>33670</v>
      </c>
      <c r="E2577" s="173" t="s">
        <v>2670</v>
      </c>
      <c r="F2577" s="173"/>
    </row>
    <row r="2578" spans="1:6" x14ac:dyDescent="0.35">
      <c r="A2578" s="149" t="str">
        <f t="shared" si="40"/>
        <v>33</v>
      </c>
      <c r="B2578" s="172">
        <v>33506</v>
      </c>
      <c r="C2578" s="173" t="s">
        <v>4979</v>
      </c>
      <c r="D2578" s="173">
        <v>33540</v>
      </c>
      <c r="E2578" s="173" t="s">
        <v>4979</v>
      </c>
      <c r="F2578" s="173"/>
    </row>
    <row r="2579" spans="1:6" x14ac:dyDescent="0.35">
      <c r="A2579" s="149" t="str">
        <f t="shared" si="40"/>
        <v>33</v>
      </c>
      <c r="B2579" s="172">
        <v>33507</v>
      </c>
      <c r="C2579" s="173" t="s">
        <v>2671</v>
      </c>
      <c r="D2579" s="173">
        <v>33430</v>
      </c>
      <c r="E2579" s="173" t="s">
        <v>2671</v>
      </c>
      <c r="F2579" s="173"/>
    </row>
    <row r="2580" spans="1:6" x14ac:dyDescent="0.35">
      <c r="A2580" s="149" t="str">
        <f t="shared" si="40"/>
        <v>33</v>
      </c>
      <c r="B2580" s="172">
        <v>33508</v>
      </c>
      <c r="C2580" s="173" t="s">
        <v>2672</v>
      </c>
      <c r="D2580" s="173">
        <v>33124</v>
      </c>
      <c r="E2580" s="173" t="s">
        <v>2672</v>
      </c>
      <c r="F2580" s="173"/>
    </row>
    <row r="2581" spans="1:6" x14ac:dyDescent="0.35">
      <c r="A2581" s="149" t="str">
        <f t="shared" si="40"/>
        <v>33</v>
      </c>
      <c r="B2581" s="172">
        <v>33509</v>
      </c>
      <c r="C2581" s="173" t="s">
        <v>4980</v>
      </c>
      <c r="D2581" s="173">
        <v>33910</v>
      </c>
      <c r="E2581" s="173" t="s">
        <v>4980</v>
      </c>
      <c r="F2581" s="173"/>
    </row>
    <row r="2582" spans="1:6" x14ac:dyDescent="0.35">
      <c r="A2582" s="149" t="str">
        <f t="shared" si="40"/>
        <v>33</v>
      </c>
      <c r="B2582" s="172">
        <v>33510</v>
      </c>
      <c r="C2582" s="173" t="s">
        <v>2673</v>
      </c>
      <c r="D2582" s="173">
        <v>33490</v>
      </c>
      <c r="E2582" s="173" t="s">
        <v>2673</v>
      </c>
      <c r="F2582" s="173"/>
    </row>
    <row r="2583" spans="1:6" x14ac:dyDescent="0.35">
      <c r="A2583" s="149" t="str">
        <f t="shared" si="40"/>
        <v>33</v>
      </c>
      <c r="B2583" s="172">
        <v>33511</v>
      </c>
      <c r="C2583" s="173" t="s">
        <v>2674</v>
      </c>
      <c r="D2583" s="173">
        <v>33690</v>
      </c>
      <c r="E2583" s="173" t="s">
        <v>2674</v>
      </c>
      <c r="F2583" s="173"/>
    </row>
    <row r="2584" spans="1:6" x14ac:dyDescent="0.35">
      <c r="A2584" s="149" t="str">
        <f t="shared" si="40"/>
        <v>33</v>
      </c>
      <c r="B2584" s="172">
        <v>33512</v>
      </c>
      <c r="C2584" s="173" t="s">
        <v>2675</v>
      </c>
      <c r="D2584" s="173">
        <v>33690</v>
      </c>
      <c r="E2584" s="173" t="s">
        <v>2675</v>
      </c>
      <c r="F2584" s="173"/>
    </row>
    <row r="2585" spans="1:6" x14ac:dyDescent="0.35">
      <c r="A2585" s="149" t="str">
        <f t="shared" si="40"/>
        <v>33</v>
      </c>
      <c r="B2585" s="172">
        <v>33513</v>
      </c>
      <c r="C2585" s="173" t="s">
        <v>2676</v>
      </c>
      <c r="D2585" s="173">
        <v>33690</v>
      </c>
      <c r="E2585" s="173" t="s">
        <v>2676</v>
      </c>
      <c r="F2585" s="173"/>
    </row>
    <row r="2586" spans="1:6" x14ac:dyDescent="0.35">
      <c r="A2586" s="149" t="str">
        <f t="shared" si="40"/>
        <v>33</v>
      </c>
      <c r="B2586" s="172">
        <v>33514</v>
      </c>
      <c r="C2586" s="173" t="s">
        <v>4981</v>
      </c>
      <c r="D2586" s="173">
        <v>33780</v>
      </c>
      <c r="E2586" s="173" t="s">
        <v>4981</v>
      </c>
      <c r="F2586" s="173"/>
    </row>
    <row r="2587" spans="1:6" x14ac:dyDescent="0.35">
      <c r="A2587" s="149" t="str">
        <f t="shared" si="40"/>
        <v>33</v>
      </c>
      <c r="B2587" s="172">
        <v>33515</v>
      </c>
      <c r="C2587" s="173" t="s">
        <v>2677</v>
      </c>
      <c r="D2587" s="173">
        <v>33760</v>
      </c>
      <c r="E2587" s="173" t="s">
        <v>2677</v>
      </c>
      <c r="F2587" s="173"/>
    </row>
    <row r="2588" spans="1:6" x14ac:dyDescent="0.35">
      <c r="A2588" s="149" t="str">
        <f t="shared" si="40"/>
        <v>33</v>
      </c>
      <c r="B2588" s="172">
        <v>33516</v>
      </c>
      <c r="C2588" s="173" t="s">
        <v>2678</v>
      </c>
      <c r="D2588" s="173">
        <v>33790</v>
      </c>
      <c r="E2588" s="173" t="s">
        <v>2678</v>
      </c>
      <c r="F2588" s="173"/>
    </row>
    <row r="2589" spans="1:6" x14ac:dyDescent="0.35">
      <c r="A2589" s="149" t="str">
        <f t="shared" si="40"/>
        <v>33</v>
      </c>
      <c r="B2589" s="172">
        <v>33517</v>
      </c>
      <c r="C2589" s="173" t="s">
        <v>2679</v>
      </c>
      <c r="D2589" s="173">
        <v>33460</v>
      </c>
      <c r="E2589" s="173" t="s">
        <v>2679</v>
      </c>
      <c r="F2589" s="173"/>
    </row>
    <row r="2590" spans="1:6" x14ac:dyDescent="0.35">
      <c r="A2590" s="149" t="str">
        <f t="shared" si="40"/>
        <v>33</v>
      </c>
      <c r="B2590" s="172">
        <v>33518</v>
      </c>
      <c r="C2590" s="173" t="s">
        <v>2680</v>
      </c>
      <c r="D2590" s="173">
        <v>33550</v>
      </c>
      <c r="E2590" s="173" t="s">
        <v>2680</v>
      </c>
      <c r="F2590" s="173"/>
    </row>
    <row r="2591" spans="1:6" x14ac:dyDescent="0.35">
      <c r="A2591" s="149" t="str">
        <f t="shared" si="40"/>
        <v>33</v>
      </c>
      <c r="B2591" s="172">
        <v>33519</v>
      </c>
      <c r="C2591" s="173" t="s">
        <v>4982</v>
      </c>
      <c r="D2591" s="173">
        <v>33320</v>
      </c>
      <c r="E2591" s="173" t="s">
        <v>4982</v>
      </c>
      <c r="F2591" s="173"/>
    </row>
    <row r="2592" spans="1:6" x14ac:dyDescent="0.35">
      <c r="A2592" s="149" t="str">
        <f t="shared" si="40"/>
        <v>33</v>
      </c>
      <c r="B2592" s="172">
        <v>33520</v>
      </c>
      <c r="C2592" s="173" t="s">
        <v>2681</v>
      </c>
      <c r="D2592" s="173">
        <v>33580</v>
      </c>
      <c r="E2592" s="173" t="s">
        <v>2681</v>
      </c>
      <c r="F2592" s="173"/>
    </row>
    <row r="2593" spans="1:6" x14ac:dyDescent="0.35">
      <c r="A2593" s="149" t="str">
        <f t="shared" si="40"/>
        <v>33</v>
      </c>
      <c r="B2593" s="172">
        <v>33521</v>
      </c>
      <c r="C2593" s="173" t="s">
        <v>2682</v>
      </c>
      <c r="D2593" s="173">
        <v>33590</v>
      </c>
      <c r="E2593" s="173" t="s">
        <v>2682</v>
      </c>
      <c r="F2593" s="173"/>
    </row>
    <row r="2594" spans="1:6" x14ac:dyDescent="0.35">
      <c r="A2594" s="149" t="str">
        <f t="shared" si="40"/>
        <v>33</v>
      </c>
      <c r="B2594" s="172">
        <v>33522</v>
      </c>
      <c r="C2594" s="173" t="s">
        <v>2683</v>
      </c>
      <c r="D2594" s="173">
        <v>33400</v>
      </c>
      <c r="E2594" s="173" t="s">
        <v>2683</v>
      </c>
      <c r="F2594" s="173"/>
    </row>
    <row r="2595" spans="1:6" x14ac:dyDescent="0.35">
      <c r="A2595" s="149" t="str">
        <f t="shared" si="40"/>
        <v>33</v>
      </c>
      <c r="B2595" s="172">
        <v>33523</v>
      </c>
      <c r="C2595" s="173" t="s">
        <v>2684</v>
      </c>
      <c r="D2595" s="173">
        <v>33760</v>
      </c>
      <c r="E2595" s="173" t="s">
        <v>2684</v>
      </c>
      <c r="F2595" s="173"/>
    </row>
    <row r="2596" spans="1:6" x14ac:dyDescent="0.35">
      <c r="A2596" s="149" t="str">
        <f t="shared" si="40"/>
        <v>33</v>
      </c>
      <c r="B2596" s="172">
        <v>33524</v>
      </c>
      <c r="C2596" s="173" t="s">
        <v>2685</v>
      </c>
      <c r="D2596" s="173">
        <v>33240</v>
      </c>
      <c r="E2596" s="173" t="s">
        <v>2685</v>
      </c>
      <c r="F2596" s="173"/>
    </row>
    <row r="2597" spans="1:6" x14ac:dyDescent="0.35">
      <c r="A2597" s="149" t="str">
        <f t="shared" si="40"/>
        <v>33</v>
      </c>
      <c r="B2597" s="172">
        <v>33525</v>
      </c>
      <c r="C2597" s="173" t="s">
        <v>2686</v>
      </c>
      <c r="D2597" s="173">
        <v>33710</v>
      </c>
      <c r="E2597" s="173" t="s">
        <v>2686</v>
      </c>
      <c r="F2597" s="173"/>
    </row>
    <row r="2598" spans="1:6" x14ac:dyDescent="0.35">
      <c r="A2598" s="149" t="str">
        <f t="shared" si="40"/>
        <v>33</v>
      </c>
      <c r="B2598" s="172">
        <v>33526</v>
      </c>
      <c r="C2598" s="173" t="s">
        <v>2687</v>
      </c>
      <c r="D2598" s="173">
        <v>33570</v>
      </c>
      <c r="E2598" s="173" t="s">
        <v>2687</v>
      </c>
      <c r="F2598" s="173"/>
    </row>
    <row r="2599" spans="1:6" x14ac:dyDescent="0.35">
      <c r="A2599" s="149" t="str">
        <f t="shared" si="40"/>
        <v>33</v>
      </c>
      <c r="B2599" s="172">
        <v>33527</v>
      </c>
      <c r="C2599" s="173" t="s">
        <v>2688</v>
      </c>
      <c r="D2599" s="173">
        <v>33470</v>
      </c>
      <c r="E2599" s="173" t="s">
        <v>2688</v>
      </c>
      <c r="F2599" s="173"/>
    </row>
    <row r="2600" spans="1:6" x14ac:dyDescent="0.35">
      <c r="A2600" s="149" t="str">
        <f t="shared" si="40"/>
        <v>33</v>
      </c>
      <c r="B2600" s="172">
        <v>33528</v>
      </c>
      <c r="C2600" s="173" t="s">
        <v>2689</v>
      </c>
      <c r="D2600" s="173">
        <v>33680</v>
      </c>
      <c r="E2600" s="173" t="s">
        <v>2689</v>
      </c>
      <c r="F2600" s="173"/>
    </row>
    <row r="2601" spans="1:6" x14ac:dyDescent="0.35">
      <c r="A2601" s="149" t="str">
        <f t="shared" si="40"/>
        <v>33</v>
      </c>
      <c r="B2601" s="172">
        <v>33529</v>
      </c>
      <c r="C2601" s="173" t="s">
        <v>4983</v>
      </c>
      <c r="D2601" s="173">
        <v>33115</v>
      </c>
      <c r="E2601" s="173" t="s">
        <v>4983</v>
      </c>
      <c r="F2601" s="173" t="s">
        <v>5839</v>
      </c>
    </row>
    <row r="2602" spans="1:6" x14ac:dyDescent="0.35">
      <c r="A2602" s="149" t="str">
        <f t="shared" si="40"/>
        <v>33</v>
      </c>
      <c r="B2602" s="172">
        <v>33529</v>
      </c>
      <c r="C2602" s="173" t="s">
        <v>4983</v>
      </c>
      <c r="D2602" s="173">
        <v>33115</v>
      </c>
      <c r="E2602" s="173" t="s">
        <v>4983</v>
      </c>
      <c r="F2602" s="173" t="s">
        <v>5840</v>
      </c>
    </row>
    <row r="2603" spans="1:6" x14ac:dyDescent="0.35">
      <c r="A2603" s="149" t="str">
        <f t="shared" ref="A2603:A2666" si="41">LEFT(B2603, 2)</f>
        <v>33</v>
      </c>
      <c r="B2603" s="172">
        <v>33529</v>
      </c>
      <c r="C2603" s="173" t="s">
        <v>4983</v>
      </c>
      <c r="D2603" s="173">
        <v>33260</v>
      </c>
      <c r="E2603" s="173" t="s">
        <v>4983</v>
      </c>
      <c r="F2603" s="173"/>
    </row>
    <row r="2604" spans="1:6" x14ac:dyDescent="0.35">
      <c r="A2604" s="149" t="str">
        <f t="shared" si="41"/>
        <v>33</v>
      </c>
      <c r="B2604" s="172">
        <v>33529</v>
      </c>
      <c r="C2604" s="173" t="s">
        <v>4983</v>
      </c>
      <c r="D2604" s="173">
        <v>33260</v>
      </c>
      <c r="E2604" s="173" t="s">
        <v>4983</v>
      </c>
      <c r="F2604" s="173" t="s">
        <v>5841</v>
      </c>
    </row>
    <row r="2605" spans="1:6" x14ac:dyDescent="0.35">
      <c r="A2605" s="149" t="str">
        <f t="shared" si="41"/>
        <v>33</v>
      </c>
      <c r="B2605" s="172">
        <v>33530</v>
      </c>
      <c r="C2605" s="173" t="s">
        <v>2690</v>
      </c>
      <c r="D2605" s="173">
        <v>33710</v>
      </c>
      <c r="E2605" s="173" t="s">
        <v>2690</v>
      </c>
      <c r="F2605" s="173"/>
    </row>
    <row r="2606" spans="1:6" x14ac:dyDescent="0.35">
      <c r="A2606" s="149" t="str">
        <f t="shared" si="41"/>
        <v>33</v>
      </c>
      <c r="B2606" s="172">
        <v>33531</v>
      </c>
      <c r="C2606" s="173" t="s">
        <v>4984</v>
      </c>
      <c r="D2606" s="173">
        <v>33420</v>
      </c>
      <c r="E2606" s="173" t="s">
        <v>4984</v>
      </c>
      <c r="F2606" s="173"/>
    </row>
    <row r="2607" spans="1:6" x14ac:dyDescent="0.35">
      <c r="A2607" s="149" t="str">
        <f t="shared" si="41"/>
        <v>33</v>
      </c>
      <c r="B2607" s="172">
        <v>33532</v>
      </c>
      <c r="C2607" s="173" t="s">
        <v>4985</v>
      </c>
      <c r="D2607" s="173">
        <v>33620</v>
      </c>
      <c r="E2607" s="173" t="s">
        <v>4985</v>
      </c>
      <c r="F2607" s="173"/>
    </row>
    <row r="2608" spans="1:6" x14ac:dyDescent="0.35">
      <c r="A2608" s="149" t="str">
        <f t="shared" si="41"/>
        <v>33</v>
      </c>
      <c r="B2608" s="172">
        <v>33533</v>
      </c>
      <c r="C2608" s="173" t="s">
        <v>2691</v>
      </c>
      <c r="D2608" s="173">
        <v>33210</v>
      </c>
      <c r="E2608" s="173" t="s">
        <v>2691</v>
      </c>
      <c r="F2608" s="173"/>
    </row>
    <row r="2609" spans="1:6" x14ac:dyDescent="0.35">
      <c r="A2609" s="149" t="str">
        <f t="shared" si="41"/>
        <v>33</v>
      </c>
      <c r="B2609" s="172">
        <v>33534</v>
      </c>
      <c r="C2609" s="173" t="s">
        <v>2692</v>
      </c>
      <c r="D2609" s="173">
        <v>33550</v>
      </c>
      <c r="E2609" s="173" t="s">
        <v>2692</v>
      </c>
      <c r="F2609" s="173"/>
    </row>
    <row r="2610" spans="1:6" x14ac:dyDescent="0.35">
      <c r="A2610" s="149" t="str">
        <f t="shared" si="41"/>
        <v>33</v>
      </c>
      <c r="B2610" s="172">
        <v>33535</v>
      </c>
      <c r="C2610" s="173" t="s">
        <v>2693</v>
      </c>
      <c r="D2610" s="173">
        <v>33370</v>
      </c>
      <c r="E2610" s="173" t="s">
        <v>2693</v>
      </c>
      <c r="F2610" s="173"/>
    </row>
    <row r="2611" spans="1:6" x14ac:dyDescent="0.35">
      <c r="A2611" s="149" t="str">
        <f t="shared" si="41"/>
        <v>33</v>
      </c>
      <c r="B2611" s="172">
        <v>33536</v>
      </c>
      <c r="C2611" s="173" t="s">
        <v>2694</v>
      </c>
      <c r="D2611" s="173">
        <v>33125</v>
      </c>
      <c r="E2611" s="173" t="s">
        <v>2694</v>
      </c>
      <c r="F2611" s="173"/>
    </row>
    <row r="2612" spans="1:6" x14ac:dyDescent="0.35">
      <c r="A2612" s="149" t="str">
        <f t="shared" si="41"/>
        <v>33</v>
      </c>
      <c r="B2612" s="172">
        <v>33537</v>
      </c>
      <c r="C2612" s="173" t="s">
        <v>2695</v>
      </c>
      <c r="D2612" s="173">
        <v>33730</v>
      </c>
      <c r="E2612" s="173" t="s">
        <v>2695</v>
      </c>
      <c r="F2612" s="173"/>
    </row>
    <row r="2613" spans="1:6" x14ac:dyDescent="0.35">
      <c r="A2613" s="149" t="str">
        <f t="shared" si="41"/>
        <v>33</v>
      </c>
      <c r="B2613" s="172">
        <v>33538</v>
      </c>
      <c r="C2613" s="173" t="s">
        <v>2696</v>
      </c>
      <c r="D2613" s="173">
        <v>33340</v>
      </c>
      <c r="E2613" s="173" t="s">
        <v>2696</v>
      </c>
      <c r="F2613" s="173"/>
    </row>
    <row r="2614" spans="1:6" x14ac:dyDescent="0.35">
      <c r="A2614" s="149" t="str">
        <f t="shared" si="41"/>
        <v>33</v>
      </c>
      <c r="B2614" s="172">
        <v>33539</v>
      </c>
      <c r="C2614" s="173" t="s">
        <v>2697</v>
      </c>
      <c r="D2614" s="173">
        <v>33870</v>
      </c>
      <c r="E2614" s="173" t="s">
        <v>2697</v>
      </c>
      <c r="F2614" s="173"/>
    </row>
    <row r="2615" spans="1:6" x14ac:dyDescent="0.35">
      <c r="A2615" s="149" t="str">
        <f t="shared" si="41"/>
        <v>33</v>
      </c>
      <c r="B2615" s="172">
        <v>33540</v>
      </c>
      <c r="C2615" s="173" t="s">
        <v>4986</v>
      </c>
      <c r="D2615" s="173">
        <v>33930</v>
      </c>
      <c r="E2615" s="173" t="s">
        <v>4986</v>
      </c>
      <c r="F2615" s="173"/>
    </row>
    <row r="2616" spans="1:6" x14ac:dyDescent="0.35">
      <c r="A2616" s="149" t="str">
        <f t="shared" si="41"/>
        <v>33</v>
      </c>
      <c r="B2616" s="172">
        <v>33541</v>
      </c>
      <c r="C2616" s="173" t="s">
        <v>2698</v>
      </c>
      <c r="D2616" s="173">
        <v>33590</v>
      </c>
      <c r="E2616" s="173" t="s">
        <v>2698</v>
      </c>
      <c r="F2616" s="173"/>
    </row>
    <row r="2617" spans="1:6" x14ac:dyDescent="0.35">
      <c r="A2617" s="149" t="str">
        <f t="shared" si="41"/>
        <v>33</v>
      </c>
      <c r="B2617" s="172">
        <v>33542</v>
      </c>
      <c r="C2617" s="173" t="s">
        <v>2699</v>
      </c>
      <c r="D2617" s="173">
        <v>33240</v>
      </c>
      <c r="E2617" s="173" t="s">
        <v>2699</v>
      </c>
      <c r="F2617" s="173"/>
    </row>
    <row r="2618" spans="1:6" x14ac:dyDescent="0.35">
      <c r="A2618" s="149" t="str">
        <f t="shared" si="41"/>
        <v>33</v>
      </c>
      <c r="B2618" s="172">
        <v>33543</v>
      </c>
      <c r="C2618" s="173" t="s">
        <v>2700</v>
      </c>
      <c r="D2618" s="173">
        <v>33490</v>
      </c>
      <c r="E2618" s="173" t="s">
        <v>2700</v>
      </c>
      <c r="F2618" s="173"/>
    </row>
    <row r="2619" spans="1:6" x14ac:dyDescent="0.35">
      <c r="A2619" s="149" t="str">
        <f t="shared" si="41"/>
        <v>33</v>
      </c>
      <c r="B2619" s="172">
        <v>33544</v>
      </c>
      <c r="C2619" s="173" t="s">
        <v>4987</v>
      </c>
      <c r="D2619" s="173">
        <v>33123</v>
      </c>
      <c r="E2619" s="173" t="s">
        <v>4987</v>
      </c>
      <c r="F2619" s="173"/>
    </row>
    <row r="2620" spans="1:6" x14ac:dyDescent="0.35">
      <c r="A2620" s="149" t="str">
        <f t="shared" si="41"/>
        <v>33</v>
      </c>
      <c r="B2620" s="172">
        <v>33545</v>
      </c>
      <c r="C2620" s="173" t="s">
        <v>2701</v>
      </c>
      <c r="D2620" s="173">
        <v>33180</v>
      </c>
      <c r="E2620" s="173" t="s">
        <v>2701</v>
      </c>
      <c r="F2620" s="173"/>
    </row>
    <row r="2621" spans="1:6" x14ac:dyDescent="0.35">
      <c r="A2621" s="149" t="str">
        <f t="shared" si="41"/>
        <v>33</v>
      </c>
      <c r="B2621" s="172">
        <v>33546</v>
      </c>
      <c r="C2621" s="173" t="s">
        <v>2702</v>
      </c>
      <c r="D2621" s="173">
        <v>33330</v>
      </c>
      <c r="E2621" s="173" t="s">
        <v>2702</v>
      </c>
      <c r="F2621" s="173"/>
    </row>
    <row r="2622" spans="1:6" x14ac:dyDescent="0.35">
      <c r="A2622" s="149" t="str">
        <f t="shared" si="41"/>
        <v>33</v>
      </c>
      <c r="B2622" s="172">
        <v>33547</v>
      </c>
      <c r="C2622" s="173" t="s">
        <v>2703</v>
      </c>
      <c r="D2622" s="173">
        <v>33730</v>
      </c>
      <c r="E2622" s="173" t="s">
        <v>2703</v>
      </c>
      <c r="F2622" s="173"/>
    </row>
    <row r="2623" spans="1:6" x14ac:dyDescent="0.35">
      <c r="A2623" s="149" t="str">
        <f t="shared" si="41"/>
        <v>33</v>
      </c>
      <c r="B2623" s="172">
        <v>33548</v>
      </c>
      <c r="C2623" s="173" t="s">
        <v>2704</v>
      </c>
      <c r="D2623" s="173">
        <v>33141</v>
      </c>
      <c r="E2623" s="173" t="s">
        <v>2704</v>
      </c>
      <c r="F2623" s="173"/>
    </row>
    <row r="2624" spans="1:6" x14ac:dyDescent="0.35">
      <c r="A2624" s="149" t="str">
        <f t="shared" si="41"/>
        <v>33</v>
      </c>
      <c r="B2624" s="172">
        <v>33549</v>
      </c>
      <c r="C2624" s="173" t="s">
        <v>4988</v>
      </c>
      <c r="D2624" s="173">
        <v>33550</v>
      </c>
      <c r="E2624" s="173" t="s">
        <v>4988</v>
      </c>
      <c r="F2624" s="173"/>
    </row>
    <row r="2625" spans="1:6" x14ac:dyDescent="0.35">
      <c r="A2625" s="149" t="str">
        <f t="shared" si="41"/>
        <v>33</v>
      </c>
      <c r="B2625" s="172">
        <v>33550</v>
      </c>
      <c r="C2625" s="173" t="s">
        <v>4989</v>
      </c>
      <c r="D2625" s="173">
        <v>33140</v>
      </c>
      <c r="E2625" s="173" t="s">
        <v>4989</v>
      </c>
      <c r="F2625" s="173"/>
    </row>
    <row r="2626" spans="1:6" x14ac:dyDescent="0.35">
      <c r="A2626" s="149" t="str">
        <f t="shared" si="41"/>
        <v>33</v>
      </c>
      <c r="B2626" s="172">
        <v>33550</v>
      </c>
      <c r="C2626" s="173" t="s">
        <v>4989</v>
      </c>
      <c r="D2626" s="173">
        <v>33140</v>
      </c>
      <c r="E2626" s="173" t="s">
        <v>4989</v>
      </c>
      <c r="F2626" s="173" t="s">
        <v>5842</v>
      </c>
    </row>
    <row r="2627" spans="1:6" x14ac:dyDescent="0.35">
      <c r="A2627" s="149" t="str">
        <f t="shared" si="41"/>
        <v>33</v>
      </c>
      <c r="B2627" s="172">
        <v>33551</v>
      </c>
      <c r="C2627" s="173" t="s">
        <v>2705</v>
      </c>
      <c r="D2627" s="173">
        <v>33710</v>
      </c>
      <c r="E2627" s="173" t="s">
        <v>2705</v>
      </c>
      <c r="F2627" s="173"/>
    </row>
    <row r="2628" spans="1:6" x14ac:dyDescent="0.35">
      <c r="A2628" s="149" t="str">
        <f t="shared" si="41"/>
        <v>33</v>
      </c>
      <c r="B2628" s="172">
        <v>33552</v>
      </c>
      <c r="C2628" s="173" t="s">
        <v>2706</v>
      </c>
      <c r="D2628" s="173">
        <v>33720</v>
      </c>
      <c r="E2628" s="173" t="s">
        <v>2706</v>
      </c>
      <c r="F2628" s="173"/>
    </row>
    <row r="2629" spans="1:6" x14ac:dyDescent="0.35">
      <c r="A2629" s="149" t="str">
        <f t="shared" si="41"/>
        <v>33</v>
      </c>
      <c r="B2629" s="172">
        <v>33553</v>
      </c>
      <c r="C2629" s="173" t="s">
        <v>2707</v>
      </c>
      <c r="D2629" s="173">
        <v>33240</v>
      </c>
      <c r="E2629" s="173" t="s">
        <v>2707</v>
      </c>
      <c r="F2629" s="173"/>
    </row>
    <row r="2630" spans="1:6" x14ac:dyDescent="0.35">
      <c r="A2630" s="149" t="str">
        <f t="shared" si="41"/>
        <v>33</v>
      </c>
      <c r="B2630" s="172">
        <v>33554</v>
      </c>
      <c r="C2630" s="173" t="s">
        <v>2708</v>
      </c>
      <c r="D2630" s="173">
        <v>33370</v>
      </c>
      <c r="E2630" s="173" t="s">
        <v>2708</v>
      </c>
      <c r="F2630" s="173"/>
    </row>
    <row r="2631" spans="1:6" x14ac:dyDescent="0.35">
      <c r="A2631" s="149" t="str">
        <f t="shared" si="41"/>
        <v>33</v>
      </c>
      <c r="B2631" s="172">
        <v>33555</v>
      </c>
      <c r="C2631" s="173" t="s">
        <v>2709</v>
      </c>
      <c r="D2631" s="173">
        <v>33380</v>
      </c>
      <c r="E2631" s="173" t="s">
        <v>2709</v>
      </c>
      <c r="F2631" s="173"/>
    </row>
    <row r="2632" spans="1:6" x14ac:dyDescent="0.35">
      <c r="A2632" s="149" t="str">
        <f t="shared" si="41"/>
        <v>40</v>
      </c>
      <c r="B2632" s="172">
        <v>40001</v>
      </c>
      <c r="C2632" s="173" t="s">
        <v>4990</v>
      </c>
      <c r="D2632" s="173">
        <v>40800</v>
      </c>
      <c r="E2632" s="173" t="s">
        <v>4990</v>
      </c>
      <c r="F2632" s="173"/>
    </row>
    <row r="2633" spans="1:6" x14ac:dyDescent="0.35">
      <c r="A2633" s="149" t="str">
        <f t="shared" si="41"/>
        <v>40</v>
      </c>
      <c r="B2633" s="172">
        <v>40002</v>
      </c>
      <c r="C2633" s="173" t="s">
        <v>2710</v>
      </c>
      <c r="D2633" s="173">
        <v>40330</v>
      </c>
      <c r="E2633" s="173" t="s">
        <v>2710</v>
      </c>
      <c r="F2633" s="173"/>
    </row>
    <row r="2634" spans="1:6" x14ac:dyDescent="0.35">
      <c r="A2634" s="149" t="str">
        <f t="shared" si="41"/>
        <v>40</v>
      </c>
      <c r="B2634" s="172">
        <v>40003</v>
      </c>
      <c r="C2634" s="173" t="s">
        <v>2711</v>
      </c>
      <c r="D2634" s="173">
        <v>40990</v>
      </c>
      <c r="E2634" s="173" t="s">
        <v>2711</v>
      </c>
      <c r="F2634" s="173"/>
    </row>
    <row r="2635" spans="1:6" x14ac:dyDescent="0.35">
      <c r="A2635" s="149" t="str">
        <f t="shared" si="41"/>
        <v>40</v>
      </c>
      <c r="B2635" s="172">
        <v>40004</v>
      </c>
      <c r="C2635" s="173" t="s">
        <v>2712</v>
      </c>
      <c r="D2635" s="173">
        <v>40150</v>
      </c>
      <c r="E2635" s="173" t="s">
        <v>2712</v>
      </c>
      <c r="F2635" s="173"/>
    </row>
    <row r="2636" spans="1:6" x14ac:dyDescent="0.35">
      <c r="A2636" s="149" t="str">
        <f t="shared" si="41"/>
        <v>40</v>
      </c>
      <c r="B2636" s="172">
        <v>40005</v>
      </c>
      <c r="C2636" s="173" t="s">
        <v>2713</v>
      </c>
      <c r="D2636" s="173">
        <v>40320</v>
      </c>
      <c r="E2636" s="173" t="s">
        <v>2713</v>
      </c>
      <c r="F2636" s="173"/>
    </row>
    <row r="2637" spans="1:6" x14ac:dyDescent="0.35">
      <c r="A2637" s="149" t="str">
        <f t="shared" si="41"/>
        <v>40</v>
      </c>
      <c r="B2637" s="172">
        <v>40006</v>
      </c>
      <c r="C2637" s="173" t="s">
        <v>2714</v>
      </c>
      <c r="D2637" s="173">
        <v>40110</v>
      </c>
      <c r="E2637" s="173" t="s">
        <v>2714</v>
      </c>
      <c r="F2637" s="173"/>
    </row>
    <row r="2638" spans="1:6" x14ac:dyDescent="0.35">
      <c r="A2638" s="149" t="str">
        <f t="shared" si="41"/>
        <v>40</v>
      </c>
      <c r="B2638" s="172">
        <v>40007</v>
      </c>
      <c r="C2638" s="173" t="s">
        <v>2715</v>
      </c>
      <c r="D2638" s="173">
        <v>40700</v>
      </c>
      <c r="E2638" s="173" t="s">
        <v>2715</v>
      </c>
      <c r="F2638" s="173"/>
    </row>
    <row r="2639" spans="1:6" x14ac:dyDescent="0.35">
      <c r="A2639" s="149" t="str">
        <f t="shared" si="41"/>
        <v>40</v>
      </c>
      <c r="B2639" s="172">
        <v>40008</v>
      </c>
      <c r="C2639" s="173" t="s">
        <v>2716</v>
      </c>
      <c r="D2639" s="173">
        <v>40430</v>
      </c>
      <c r="E2639" s="173" t="s">
        <v>2716</v>
      </c>
      <c r="F2639" s="173"/>
    </row>
    <row r="2640" spans="1:6" x14ac:dyDescent="0.35">
      <c r="A2640" s="149" t="str">
        <f t="shared" si="41"/>
        <v>40</v>
      </c>
      <c r="B2640" s="172">
        <v>40011</v>
      </c>
      <c r="C2640" s="173" t="s">
        <v>2718</v>
      </c>
      <c r="D2640" s="173">
        <v>40330</v>
      </c>
      <c r="E2640" s="173" t="s">
        <v>2718</v>
      </c>
      <c r="F2640" s="173"/>
    </row>
    <row r="2641" spans="1:6" x14ac:dyDescent="0.35">
      <c r="A2641" s="149" t="str">
        <f t="shared" si="41"/>
        <v>40</v>
      </c>
      <c r="B2641" s="172">
        <v>40012</v>
      </c>
      <c r="C2641" s="173" t="s">
        <v>2719</v>
      </c>
      <c r="D2641" s="173">
        <v>40090</v>
      </c>
      <c r="E2641" s="173" t="s">
        <v>2719</v>
      </c>
      <c r="F2641" s="173"/>
    </row>
    <row r="2642" spans="1:6" x14ac:dyDescent="0.35">
      <c r="A2642" s="149" t="str">
        <f t="shared" si="41"/>
        <v>40</v>
      </c>
      <c r="B2642" s="172">
        <v>40013</v>
      </c>
      <c r="C2642" s="173" t="s">
        <v>4991</v>
      </c>
      <c r="D2642" s="173">
        <v>40190</v>
      </c>
      <c r="E2642" s="173" t="s">
        <v>4991</v>
      </c>
      <c r="F2642" s="173"/>
    </row>
    <row r="2643" spans="1:6" x14ac:dyDescent="0.35">
      <c r="A2643" s="149" t="str">
        <f t="shared" si="41"/>
        <v>40</v>
      </c>
      <c r="B2643" s="172">
        <v>40014</v>
      </c>
      <c r="C2643" s="173" t="s">
        <v>2720</v>
      </c>
      <c r="D2643" s="173">
        <v>40120</v>
      </c>
      <c r="E2643" s="173" t="s">
        <v>2720</v>
      </c>
      <c r="F2643" s="173"/>
    </row>
    <row r="2644" spans="1:6" x14ac:dyDescent="0.35">
      <c r="A2644" s="149" t="str">
        <f t="shared" si="41"/>
        <v>40</v>
      </c>
      <c r="B2644" s="172">
        <v>40015</v>
      </c>
      <c r="C2644" s="173" t="s">
        <v>2721</v>
      </c>
      <c r="D2644" s="173">
        <v>40310</v>
      </c>
      <c r="E2644" s="173" t="s">
        <v>2721</v>
      </c>
      <c r="F2644" s="173"/>
    </row>
    <row r="2645" spans="1:6" x14ac:dyDescent="0.35">
      <c r="A2645" s="149" t="str">
        <f t="shared" si="41"/>
        <v>40</v>
      </c>
      <c r="B2645" s="172">
        <v>40016</v>
      </c>
      <c r="C2645" s="173" t="s">
        <v>2722</v>
      </c>
      <c r="D2645" s="173">
        <v>40700</v>
      </c>
      <c r="E2645" s="173" t="s">
        <v>2722</v>
      </c>
      <c r="F2645" s="173"/>
    </row>
    <row r="2646" spans="1:6" x14ac:dyDescent="0.35">
      <c r="A2646" s="149" t="str">
        <f t="shared" si="41"/>
        <v>40</v>
      </c>
      <c r="B2646" s="172">
        <v>40017</v>
      </c>
      <c r="C2646" s="173" t="s">
        <v>2723</v>
      </c>
      <c r="D2646" s="173">
        <v>40500</v>
      </c>
      <c r="E2646" s="173" t="s">
        <v>2723</v>
      </c>
      <c r="F2646" s="173"/>
    </row>
    <row r="2647" spans="1:6" x14ac:dyDescent="0.35">
      <c r="A2647" s="149" t="str">
        <f t="shared" si="41"/>
        <v>40</v>
      </c>
      <c r="B2647" s="172">
        <v>40018</v>
      </c>
      <c r="C2647" s="173" t="s">
        <v>2724</v>
      </c>
      <c r="D2647" s="173">
        <v>40400</v>
      </c>
      <c r="E2647" s="173" t="s">
        <v>2724</v>
      </c>
      <c r="F2647" s="173"/>
    </row>
    <row r="2648" spans="1:6" x14ac:dyDescent="0.35">
      <c r="A2648" s="149" t="str">
        <f t="shared" si="41"/>
        <v>40</v>
      </c>
      <c r="B2648" s="172">
        <v>40019</v>
      </c>
      <c r="C2648" s="173" t="s">
        <v>2725</v>
      </c>
      <c r="D2648" s="173">
        <v>40200</v>
      </c>
      <c r="E2648" s="173" t="s">
        <v>2725</v>
      </c>
      <c r="F2648" s="173"/>
    </row>
    <row r="2649" spans="1:6" x14ac:dyDescent="0.35">
      <c r="A2649" s="149" t="str">
        <f t="shared" si="41"/>
        <v>40</v>
      </c>
      <c r="B2649" s="172">
        <v>40020</v>
      </c>
      <c r="C2649" s="173" t="s">
        <v>2726</v>
      </c>
      <c r="D2649" s="173">
        <v>40500</v>
      </c>
      <c r="E2649" s="173" t="s">
        <v>2726</v>
      </c>
      <c r="F2649" s="173"/>
    </row>
    <row r="2650" spans="1:6" x14ac:dyDescent="0.35">
      <c r="A2650" s="149" t="str">
        <f t="shared" si="41"/>
        <v>40</v>
      </c>
      <c r="B2650" s="172">
        <v>40021</v>
      </c>
      <c r="C2650" s="173" t="s">
        <v>2727</v>
      </c>
      <c r="D2650" s="173">
        <v>40140</v>
      </c>
      <c r="E2650" s="173" t="s">
        <v>2727</v>
      </c>
      <c r="F2650" s="173"/>
    </row>
    <row r="2651" spans="1:6" x14ac:dyDescent="0.35">
      <c r="A2651" s="149" t="str">
        <f t="shared" si="41"/>
        <v>40</v>
      </c>
      <c r="B2651" s="172">
        <v>40022</v>
      </c>
      <c r="C2651" s="173" t="s">
        <v>4992</v>
      </c>
      <c r="D2651" s="173">
        <v>40320</v>
      </c>
      <c r="E2651" s="173" t="s">
        <v>4992</v>
      </c>
      <c r="F2651" s="173"/>
    </row>
    <row r="2652" spans="1:6" x14ac:dyDescent="0.35">
      <c r="A2652" s="149" t="str">
        <f t="shared" si="41"/>
        <v>40</v>
      </c>
      <c r="B2652" s="172">
        <v>40023</v>
      </c>
      <c r="C2652" s="173" t="s">
        <v>2728</v>
      </c>
      <c r="D2652" s="173">
        <v>40380</v>
      </c>
      <c r="E2652" s="173" t="s">
        <v>2728</v>
      </c>
      <c r="F2652" s="173"/>
    </row>
    <row r="2653" spans="1:6" x14ac:dyDescent="0.35">
      <c r="A2653" s="149" t="str">
        <f t="shared" si="41"/>
        <v>40</v>
      </c>
      <c r="B2653" s="172">
        <v>40024</v>
      </c>
      <c r="C2653" s="173" t="s">
        <v>2729</v>
      </c>
      <c r="D2653" s="173">
        <v>40500</v>
      </c>
      <c r="E2653" s="173" t="s">
        <v>2729</v>
      </c>
      <c r="F2653" s="173"/>
    </row>
    <row r="2654" spans="1:6" x14ac:dyDescent="0.35">
      <c r="A2654" s="149" t="str">
        <f t="shared" si="41"/>
        <v>40</v>
      </c>
      <c r="B2654" s="172">
        <v>40025</v>
      </c>
      <c r="C2654" s="173" t="s">
        <v>2730</v>
      </c>
      <c r="D2654" s="173">
        <v>40090</v>
      </c>
      <c r="E2654" s="173" t="s">
        <v>2730</v>
      </c>
      <c r="F2654" s="173"/>
    </row>
    <row r="2655" spans="1:6" x14ac:dyDescent="0.35">
      <c r="A2655" s="149" t="str">
        <f t="shared" si="41"/>
        <v>40</v>
      </c>
      <c r="B2655" s="172">
        <v>40026</v>
      </c>
      <c r="C2655" s="173" t="s">
        <v>4993</v>
      </c>
      <c r="D2655" s="173">
        <v>40500</v>
      </c>
      <c r="E2655" s="173" t="s">
        <v>4993</v>
      </c>
      <c r="F2655" s="173"/>
    </row>
    <row r="2656" spans="1:6" x14ac:dyDescent="0.35">
      <c r="A2656" s="149" t="str">
        <f t="shared" si="41"/>
        <v>40</v>
      </c>
      <c r="B2656" s="172">
        <v>40027</v>
      </c>
      <c r="C2656" s="173" t="s">
        <v>2731</v>
      </c>
      <c r="D2656" s="173">
        <v>40700</v>
      </c>
      <c r="E2656" s="173" t="s">
        <v>2731</v>
      </c>
      <c r="F2656" s="173"/>
    </row>
    <row r="2657" spans="1:6" x14ac:dyDescent="0.35">
      <c r="A2657" s="149" t="str">
        <f t="shared" si="41"/>
        <v>40</v>
      </c>
      <c r="B2657" s="172">
        <v>40028</v>
      </c>
      <c r="C2657" s="173" t="s">
        <v>2732</v>
      </c>
      <c r="D2657" s="173">
        <v>40360</v>
      </c>
      <c r="E2657" s="173" t="s">
        <v>2732</v>
      </c>
      <c r="F2657" s="173"/>
    </row>
    <row r="2658" spans="1:6" x14ac:dyDescent="0.35">
      <c r="A2658" s="149" t="str">
        <f t="shared" si="41"/>
        <v>40</v>
      </c>
      <c r="B2658" s="172">
        <v>40029</v>
      </c>
      <c r="C2658" s="173" t="s">
        <v>2733</v>
      </c>
      <c r="D2658" s="173">
        <v>40320</v>
      </c>
      <c r="E2658" s="173" t="s">
        <v>2733</v>
      </c>
      <c r="F2658" s="173"/>
    </row>
    <row r="2659" spans="1:6" x14ac:dyDescent="0.35">
      <c r="A2659" s="149" t="str">
        <f t="shared" si="41"/>
        <v>40</v>
      </c>
      <c r="B2659" s="172">
        <v>40030</v>
      </c>
      <c r="C2659" s="173" t="s">
        <v>2734</v>
      </c>
      <c r="D2659" s="173">
        <v>40310</v>
      </c>
      <c r="E2659" s="173" t="s">
        <v>2734</v>
      </c>
      <c r="F2659" s="173"/>
    </row>
    <row r="2660" spans="1:6" x14ac:dyDescent="0.35">
      <c r="A2660" s="149" t="str">
        <f t="shared" si="41"/>
        <v>40</v>
      </c>
      <c r="B2660" s="172">
        <v>40031</v>
      </c>
      <c r="C2660" s="173" t="s">
        <v>2735</v>
      </c>
      <c r="D2660" s="173">
        <v>40400</v>
      </c>
      <c r="E2660" s="173" t="s">
        <v>2735</v>
      </c>
      <c r="F2660" s="173"/>
    </row>
    <row r="2661" spans="1:6" x14ac:dyDescent="0.35">
      <c r="A2661" s="149" t="str">
        <f t="shared" si="41"/>
        <v>40</v>
      </c>
      <c r="B2661" s="172">
        <v>40032</v>
      </c>
      <c r="C2661" s="173" t="s">
        <v>2736</v>
      </c>
      <c r="D2661" s="173">
        <v>40410</v>
      </c>
      <c r="E2661" s="173" t="s">
        <v>2736</v>
      </c>
      <c r="F2661" s="173"/>
    </row>
    <row r="2662" spans="1:6" x14ac:dyDescent="0.35">
      <c r="A2662" s="149" t="str">
        <f t="shared" si="41"/>
        <v>40</v>
      </c>
      <c r="B2662" s="172">
        <v>40033</v>
      </c>
      <c r="C2662" s="173" t="s">
        <v>2737</v>
      </c>
      <c r="D2662" s="173">
        <v>40120</v>
      </c>
      <c r="E2662" s="173" t="s">
        <v>2737</v>
      </c>
      <c r="F2662" s="173"/>
    </row>
    <row r="2663" spans="1:6" x14ac:dyDescent="0.35">
      <c r="A2663" s="149" t="str">
        <f t="shared" si="41"/>
        <v>40</v>
      </c>
      <c r="B2663" s="172">
        <v>40034</v>
      </c>
      <c r="C2663" s="173" t="s">
        <v>2738</v>
      </c>
      <c r="D2663" s="173">
        <v>40300</v>
      </c>
      <c r="E2663" s="173" t="s">
        <v>2738</v>
      </c>
      <c r="F2663" s="173"/>
    </row>
    <row r="2664" spans="1:6" x14ac:dyDescent="0.35">
      <c r="A2664" s="149" t="str">
        <f t="shared" si="41"/>
        <v>40</v>
      </c>
      <c r="B2664" s="172">
        <v>40035</v>
      </c>
      <c r="C2664" s="173" t="s">
        <v>4994</v>
      </c>
      <c r="D2664" s="173">
        <v>40180</v>
      </c>
      <c r="E2664" s="173" t="s">
        <v>4994</v>
      </c>
      <c r="F2664" s="173"/>
    </row>
    <row r="2665" spans="1:6" x14ac:dyDescent="0.35">
      <c r="A2665" s="149" t="str">
        <f t="shared" si="41"/>
        <v>40</v>
      </c>
      <c r="B2665" s="172">
        <v>40036</v>
      </c>
      <c r="C2665" s="173" t="s">
        <v>4995</v>
      </c>
      <c r="D2665" s="173">
        <v>40230</v>
      </c>
      <c r="E2665" s="173" t="s">
        <v>4995</v>
      </c>
      <c r="F2665" s="173"/>
    </row>
    <row r="2666" spans="1:6" x14ac:dyDescent="0.35">
      <c r="A2666" s="149" t="str">
        <f t="shared" si="41"/>
        <v>40</v>
      </c>
      <c r="B2666" s="172">
        <v>40037</v>
      </c>
      <c r="C2666" s="173" t="s">
        <v>2739</v>
      </c>
      <c r="D2666" s="173">
        <v>40280</v>
      </c>
      <c r="E2666" s="173" t="s">
        <v>2739</v>
      </c>
      <c r="F2666" s="173"/>
    </row>
    <row r="2667" spans="1:6" x14ac:dyDescent="0.35">
      <c r="A2667" s="149" t="str">
        <f t="shared" ref="A2667:A2730" si="42">LEFT(B2667, 2)</f>
        <v>40</v>
      </c>
      <c r="B2667" s="172">
        <v>40038</v>
      </c>
      <c r="C2667" s="173" t="s">
        <v>2740</v>
      </c>
      <c r="D2667" s="173">
        <v>40250</v>
      </c>
      <c r="E2667" s="173" t="s">
        <v>2740</v>
      </c>
      <c r="F2667" s="173"/>
    </row>
    <row r="2668" spans="1:6" x14ac:dyDescent="0.35">
      <c r="A2668" s="149" t="str">
        <f t="shared" si="42"/>
        <v>40</v>
      </c>
      <c r="B2668" s="172">
        <v>40039</v>
      </c>
      <c r="C2668" s="173" t="s">
        <v>4996</v>
      </c>
      <c r="D2668" s="173">
        <v>40240</v>
      </c>
      <c r="E2668" s="173" t="s">
        <v>4996</v>
      </c>
      <c r="F2668" s="173"/>
    </row>
    <row r="2669" spans="1:6" x14ac:dyDescent="0.35">
      <c r="A2669" s="149" t="str">
        <f t="shared" si="42"/>
        <v>40</v>
      </c>
      <c r="B2669" s="172">
        <v>40040</v>
      </c>
      <c r="C2669" s="173" t="s">
        <v>2741</v>
      </c>
      <c r="D2669" s="173">
        <v>40370</v>
      </c>
      <c r="E2669" s="173" t="s">
        <v>2741</v>
      </c>
      <c r="F2669" s="173"/>
    </row>
    <row r="2670" spans="1:6" x14ac:dyDescent="0.35">
      <c r="A2670" s="149" t="str">
        <f t="shared" si="42"/>
        <v>40</v>
      </c>
      <c r="B2670" s="172">
        <v>40041</v>
      </c>
      <c r="C2670" s="173" t="s">
        <v>2742</v>
      </c>
      <c r="D2670" s="173">
        <v>40700</v>
      </c>
      <c r="E2670" s="173" t="s">
        <v>2742</v>
      </c>
      <c r="F2670" s="173"/>
    </row>
    <row r="2671" spans="1:6" x14ac:dyDescent="0.35">
      <c r="A2671" s="149" t="str">
        <f t="shared" si="42"/>
        <v>40</v>
      </c>
      <c r="B2671" s="172">
        <v>40042</v>
      </c>
      <c r="C2671" s="173" t="s">
        <v>2743</v>
      </c>
      <c r="D2671" s="173">
        <v>40390</v>
      </c>
      <c r="E2671" s="173" t="s">
        <v>2743</v>
      </c>
      <c r="F2671" s="173"/>
    </row>
    <row r="2672" spans="1:6" x14ac:dyDescent="0.35">
      <c r="A2672" s="149" t="str">
        <f t="shared" si="42"/>
        <v>40</v>
      </c>
      <c r="B2672" s="172">
        <v>40043</v>
      </c>
      <c r="C2672" s="173" t="s">
        <v>2744</v>
      </c>
      <c r="D2672" s="173">
        <v>40170</v>
      </c>
      <c r="E2672" s="173" t="s">
        <v>2744</v>
      </c>
      <c r="F2672" s="173"/>
    </row>
    <row r="2673" spans="1:6" x14ac:dyDescent="0.35">
      <c r="A2673" s="149" t="str">
        <f t="shared" si="42"/>
        <v>40</v>
      </c>
      <c r="B2673" s="172">
        <v>40044</v>
      </c>
      <c r="C2673" s="173" t="s">
        <v>2745</v>
      </c>
      <c r="D2673" s="173">
        <v>40390</v>
      </c>
      <c r="E2673" s="173" t="s">
        <v>2745</v>
      </c>
      <c r="F2673" s="173"/>
    </row>
    <row r="2674" spans="1:6" x14ac:dyDescent="0.35">
      <c r="A2674" s="149" t="str">
        <f t="shared" si="42"/>
        <v>40</v>
      </c>
      <c r="B2674" s="172">
        <v>40046</v>
      </c>
      <c r="C2674" s="173" t="s">
        <v>2746</v>
      </c>
      <c r="D2674" s="173">
        <v>40600</v>
      </c>
      <c r="E2674" s="173" t="s">
        <v>2746</v>
      </c>
      <c r="F2674" s="173"/>
    </row>
    <row r="2675" spans="1:6" x14ac:dyDescent="0.35">
      <c r="A2675" s="149" t="str">
        <f t="shared" si="42"/>
        <v>40</v>
      </c>
      <c r="B2675" s="172">
        <v>40046</v>
      </c>
      <c r="C2675" s="173" t="s">
        <v>2746</v>
      </c>
      <c r="D2675" s="173">
        <v>40600</v>
      </c>
      <c r="E2675" s="173" t="s">
        <v>2746</v>
      </c>
      <c r="F2675" s="173" t="s">
        <v>5843</v>
      </c>
    </row>
    <row r="2676" spans="1:6" x14ac:dyDescent="0.35">
      <c r="A2676" s="149" t="str">
        <f t="shared" si="42"/>
        <v>40</v>
      </c>
      <c r="B2676" s="172">
        <v>40047</v>
      </c>
      <c r="C2676" s="173" t="s">
        <v>2747</v>
      </c>
      <c r="D2676" s="173">
        <v>40330</v>
      </c>
      <c r="E2676" s="173" t="s">
        <v>2747</v>
      </c>
      <c r="F2676" s="173"/>
    </row>
    <row r="2677" spans="1:6" x14ac:dyDescent="0.35">
      <c r="A2677" s="149" t="str">
        <f t="shared" si="42"/>
        <v>40</v>
      </c>
      <c r="B2677" s="172">
        <v>40049</v>
      </c>
      <c r="C2677" s="173" t="s">
        <v>4997</v>
      </c>
      <c r="D2677" s="173">
        <v>40270</v>
      </c>
      <c r="E2677" s="173" t="s">
        <v>4997</v>
      </c>
      <c r="F2677" s="173"/>
    </row>
    <row r="2678" spans="1:6" x14ac:dyDescent="0.35">
      <c r="A2678" s="149" t="str">
        <f t="shared" si="42"/>
        <v>40</v>
      </c>
      <c r="B2678" s="172">
        <v>40050</v>
      </c>
      <c r="C2678" s="173" t="s">
        <v>2749</v>
      </c>
      <c r="D2678" s="173">
        <v>40090</v>
      </c>
      <c r="E2678" s="173" t="s">
        <v>2749</v>
      </c>
      <c r="F2678" s="173"/>
    </row>
    <row r="2679" spans="1:6" x14ac:dyDescent="0.35">
      <c r="A2679" s="149" t="str">
        <f t="shared" si="42"/>
        <v>40</v>
      </c>
      <c r="B2679" s="172">
        <v>40051</v>
      </c>
      <c r="C2679" s="173" t="s">
        <v>2750</v>
      </c>
      <c r="D2679" s="173">
        <v>40090</v>
      </c>
      <c r="E2679" s="173" t="s">
        <v>2750</v>
      </c>
      <c r="F2679" s="173"/>
    </row>
    <row r="2680" spans="1:6" x14ac:dyDescent="0.35">
      <c r="A2680" s="149" t="str">
        <f t="shared" si="42"/>
        <v>40</v>
      </c>
      <c r="B2680" s="172">
        <v>40052</v>
      </c>
      <c r="C2680" s="173" t="s">
        <v>2751</v>
      </c>
      <c r="D2680" s="173">
        <v>40190</v>
      </c>
      <c r="E2680" s="173" t="s">
        <v>2751</v>
      </c>
      <c r="F2680" s="173"/>
    </row>
    <row r="2681" spans="1:6" x14ac:dyDescent="0.35">
      <c r="A2681" s="149" t="str">
        <f t="shared" si="42"/>
        <v>40</v>
      </c>
      <c r="B2681" s="172">
        <v>40053</v>
      </c>
      <c r="C2681" s="173" t="s">
        <v>4998</v>
      </c>
      <c r="D2681" s="173">
        <v>40120</v>
      </c>
      <c r="E2681" s="173" t="s">
        <v>4998</v>
      </c>
      <c r="F2681" s="173"/>
    </row>
    <row r="2682" spans="1:6" x14ac:dyDescent="0.35">
      <c r="A2682" s="149" t="str">
        <f t="shared" si="42"/>
        <v>40</v>
      </c>
      <c r="B2682" s="172">
        <v>40054</v>
      </c>
      <c r="C2682" s="173" t="s">
        <v>2752</v>
      </c>
      <c r="D2682" s="173">
        <v>40330</v>
      </c>
      <c r="E2682" s="173" t="s">
        <v>2752</v>
      </c>
      <c r="F2682" s="173"/>
    </row>
    <row r="2683" spans="1:6" x14ac:dyDescent="0.35">
      <c r="A2683" s="149" t="str">
        <f t="shared" si="42"/>
        <v>40</v>
      </c>
      <c r="B2683" s="172">
        <v>40055</v>
      </c>
      <c r="C2683" s="173" t="s">
        <v>4999</v>
      </c>
      <c r="D2683" s="173">
        <v>40280</v>
      </c>
      <c r="E2683" s="173" t="s">
        <v>4999</v>
      </c>
      <c r="F2683" s="173"/>
    </row>
    <row r="2684" spans="1:6" x14ac:dyDescent="0.35">
      <c r="A2684" s="149" t="str">
        <f t="shared" si="42"/>
        <v>40</v>
      </c>
      <c r="B2684" s="172">
        <v>40056</v>
      </c>
      <c r="C2684" s="173" t="s">
        <v>2753</v>
      </c>
      <c r="D2684" s="173">
        <v>40420</v>
      </c>
      <c r="E2684" s="173" t="s">
        <v>2753</v>
      </c>
      <c r="F2684" s="173"/>
    </row>
    <row r="2685" spans="1:6" x14ac:dyDescent="0.35">
      <c r="A2685" s="149" t="str">
        <f t="shared" si="42"/>
        <v>40</v>
      </c>
      <c r="B2685" s="172">
        <v>40057</v>
      </c>
      <c r="C2685" s="173" t="s">
        <v>2754</v>
      </c>
      <c r="D2685" s="173">
        <v>40320</v>
      </c>
      <c r="E2685" s="173" t="s">
        <v>2754</v>
      </c>
      <c r="F2685" s="173"/>
    </row>
    <row r="2686" spans="1:6" x14ac:dyDescent="0.35">
      <c r="A2686" s="149" t="str">
        <f t="shared" si="42"/>
        <v>40</v>
      </c>
      <c r="B2686" s="172">
        <v>40058</v>
      </c>
      <c r="C2686" s="173" t="s">
        <v>2755</v>
      </c>
      <c r="D2686" s="173">
        <v>40120</v>
      </c>
      <c r="E2686" s="173" t="s">
        <v>2755</v>
      </c>
      <c r="F2686" s="173"/>
    </row>
    <row r="2687" spans="1:6" x14ac:dyDescent="0.35">
      <c r="A2687" s="149" t="str">
        <f t="shared" si="42"/>
        <v>40</v>
      </c>
      <c r="B2687" s="172">
        <v>40059</v>
      </c>
      <c r="C2687" s="173" t="s">
        <v>2756</v>
      </c>
      <c r="D2687" s="173">
        <v>40300</v>
      </c>
      <c r="E2687" s="173" t="s">
        <v>2756</v>
      </c>
      <c r="F2687" s="173"/>
    </row>
    <row r="2688" spans="1:6" x14ac:dyDescent="0.35">
      <c r="A2688" s="149" t="str">
        <f t="shared" si="42"/>
        <v>40</v>
      </c>
      <c r="B2688" s="172">
        <v>40060</v>
      </c>
      <c r="C2688" s="173" t="s">
        <v>2757</v>
      </c>
      <c r="D2688" s="173">
        <v>40430</v>
      </c>
      <c r="E2688" s="173" t="s">
        <v>2757</v>
      </c>
      <c r="F2688" s="173"/>
    </row>
    <row r="2689" spans="1:6" x14ac:dyDescent="0.35">
      <c r="A2689" s="149" t="str">
        <f t="shared" si="42"/>
        <v>40</v>
      </c>
      <c r="B2689" s="172">
        <v>40061</v>
      </c>
      <c r="C2689" s="173" t="s">
        <v>2169</v>
      </c>
      <c r="D2689" s="173">
        <v>40090</v>
      </c>
      <c r="E2689" s="173" t="s">
        <v>2169</v>
      </c>
      <c r="F2689" s="173"/>
    </row>
    <row r="2690" spans="1:6" x14ac:dyDescent="0.35">
      <c r="A2690" s="149" t="str">
        <f t="shared" si="42"/>
        <v>40</v>
      </c>
      <c r="B2690" s="172">
        <v>40062</v>
      </c>
      <c r="C2690" s="173" t="s">
        <v>5000</v>
      </c>
      <c r="D2690" s="173">
        <v>40090</v>
      </c>
      <c r="E2690" s="173" t="s">
        <v>5000</v>
      </c>
      <c r="F2690" s="173"/>
    </row>
    <row r="2691" spans="1:6" x14ac:dyDescent="0.35">
      <c r="A2691" s="149" t="str">
        <f t="shared" si="42"/>
        <v>40</v>
      </c>
      <c r="B2691" s="172">
        <v>40063</v>
      </c>
      <c r="C2691" s="173" t="s">
        <v>2758</v>
      </c>
      <c r="D2691" s="173">
        <v>40180</v>
      </c>
      <c r="E2691" s="173" t="s">
        <v>2758</v>
      </c>
      <c r="F2691" s="173"/>
    </row>
    <row r="2692" spans="1:6" x14ac:dyDescent="0.35">
      <c r="A2692" s="149" t="str">
        <f t="shared" si="42"/>
        <v>40</v>
      </c>
      <c r="B2692" s="172">
        <v>40064</v>
      </c>
      <c r="C2692" s="173" t="s">
        <v>5001</v>
      </c>
      <c r="D2692" s="173">
        <v>40090</v>
      </c>
      <c r="E2692" s="173" t="s">
        <v>5001</v>
      </c>
      <c r="F2692" s="173"/>
    </row>
    <row r="2693" spans="1:6" x14ac:dyDescent="0.35">
      <c r="A2693" s="149" t="str">
        <f t="shared" si="42"/>
        <v>40</v>
      </c>
      <c r="B2693" s="172">
        <v>40065</v>
      </c>
      <c r="C2693" s="173" t="s">
        <v>2759</v>
      </c>
      <c r="D2693" s="173">
        <v>40130</v>
      </c>
      <c r="E2693" s="173" t="s">
        <v>2759</v>
      </c>
      <c r="F2693" s="173"/>
    </row>
    <row r="2694" spans="1:6" x14ac:dyDescent="0.35">
      <c r="A2694" s="149" t="str">
        <f t="shared" si="42"/>
        <v>40</v>
      </c>
      <c r="B2694" s="172">
        <v>40066</v>
      </c>
      <c r="C2694" s="173" t="s">
        <v>5002</v>
      </c>
      <c r="D2694" s="173">
        <v>40400</v>
      </c>
      <c r="E2694" s="173" t="s">
        <v>5002</v>
      </c>
      <c r="F2694" s="173"/>
    </row>
    <row r="2695" spans="1:6" x14ac:dyDescent="0.35">
      <c r="A2695" s="149" t="str">
        <f t="shared" si="42"/>
        <v>40</v>
      </c>
      <c r="B2695" s="172">
        <v>40067</v>
      </c>
      <c r="C2695" s="173" t="s">
        <v>5003</v>
      </c>
      <c r="D2695" s="173">
        <v>40400</v>
      </c>
      <c r="E2695" s="173" t="s">
        <v>5003</v>
      </c>
      <c r="F2695" s="173"/>
    </row>
    <row r="2696" spans="1:6" x14ac:dyDescent="0.35">
      <c r="A2696" s="149" t="str">
        <f t="shared" si="42"/>
        <v>40</v>
      </c>
      <c r="B2696" s="172">
        <v>40068</v>
      </c>
      <c r="C2696" s="173" t="s">
        <v>2760</v>
      </c>
      <c r="D2696" s="173">
        <v>40380</v>
      </c>
      <c r="E2696" s="173" t="s">
        <v>2760</v>
      </c>
      <c r="F2696" s="173"/>
    </row>
    <row r="2697" spans="1:6" x14ac:dyDescent="0.35">
      <c r="A2697" s="149" t="str">
        <f t="shared" si="42"/>
        <v>40</v>
      </c>
      <c r="B2697" s="172">
        <v>40069</v>
      </c>
      <c r="C2697" s="173" t="s">
        <v>5004</v>
      </c>
      <c r="D2697" s="173">
        <v>40700</v>
      </c>
      <c r="E2697" s="173" t="s">
        <v>5004</v>
      </c>
      <c r="F2697" s="173"/>
    </row>
    <row r="2698" spans="1:6" x14ac:dyDescent="0.35">
      <c r="A2698" s="149" t="str">
        <f t="shared" si="42"/>
        <v>40</v>
      </c>
      <c r="B2698" s="172">
        <v>40070</v>
      </c>
      <c r="C2698" s="173" t="s">
        <v>2761</v>
      </c>
      <c r="D2698" s="173">
        <v>40270</v>
      </c>
      <c r="E2698" s="173" t="s">
        <v>2761</v>
      </c>
      <c r="F2698" s="173"/>
    </row>
    <row r="2699" spans="1:6" x14ac:dyDescent="0.35">
      <c r="A2699" s="149" t="str">
        <f t="shared" si="42"/>
        <v>40</v>
      </c>
      <c r="B2699" s="172">
        <v>40071</v>
      </c>
      <c r="C2699" s="173" t="s">
        <v>5005</v>
      </c>
      <c r="D2699" s="173">
        <v>40360</v>
      </c>
      <c r="E2699" s="173" t="s">
        <v>5005</v>
      </c>
      <c r="F2699" s="173"/>
    </row>
    <row r="2700" spans="1:6" x14ac:dyDescent="0.35">
      <c r="A2700" s="149" t="str">
        <f t="shared" si="42"/>
        <v>40</v>
      </c>
      <c r="B2700" s="172">
        <v>40072</v>
      </c>
      <c r="C2700" s="173" t="s">
        <v>5006</v>
      </c>
      <c r="D2700" s="173">
        <v>40320</v>
      </c>
      <c r="E2700" s="173" t="s">
        <v>5006</v>
      </c>
      <c r="F2700" s="173"/>
    </row>
    <row r="2701" spans="1:6" x14ac:dyDescent="0.35">
      <c r="A2701" s="149" t="str">
        <f t="shared" si="42"/>
        <v>40</v>
      </c>
      <c r="B2701" s="172">
        <v>40073</v>
      </c>
      <c r="C2701" s="173" t="s">
        <v>2762</v>
      </c>
      <c r="D2701" s="173">
        <v>40700</v>
      </c>
      <c r="E2701" s="173" t="s">
        <v>2762</v>
      </c>
      <c r="F2701" s="173"/>
    </row>
    <row r="2702" spans="1:6" x14ac:dyDescent="0.35">
      <c r="A2702" s="149" t="str">
        <f t="shared" si="42"/>
        <v>40</v>
      </c>
      <c r="B2702" s="172">
        <v>40074</v>
      </c>
      <c r="C2702" s="173" t="s">
        <v>5007</v>
      </c>
      <c r="D2702" s="173">
        <v>40330</v>
      </c>
      <c r="E2702" s="173" t="s">
        <v>5007</v>
      </c>
      <c r="F2702" s="173"/>
    </row>
    <row r="2703" spans="1:6" x14ac:dyDescent="0.35">
      <c r="A2703" s="149" t="str">
        <f t="shared" si="42"/>
        <v>40</v>
      </c>
      <c r="B2703" s="172">
        <v>40075</v>
      </c>
      <c r="C2703" s="173" t="s">
        <v>2763</v>
      </c>
      <c r="D2703" s="173">
        <v>40260</v>
      </c>
      <c r="E2703" s="173" t="s">
        <v>2763</v>
      </c>
      <c r="F2703" s="173"/>
    </row>
    <row r="2704" spans="1:6" x14ac:dyDescent="0.35">
      <c r="A2704" s="149" t="str">
        <f t="shared" si="42"/>
        <v>40</v>
      </c>
      <c r="B2704" s="172">
        <v>40076</v>
      </c>
      <c r="C2704" s="173" t="s">
        <v>2764</v>
      </c>
      <c r="D2704" s="173">
        <v>40500</v>
      </c>
      <c r="E2704" s="173" t="s">
        <v>2764</v>
      </c>
      <c r="F2704" s="173"/>
    </row>
    <row r="2705" spans="1:6" x14ac:dyDescent="0.35">
      <c r="A2705" s="149" t="str">
        <f t="shared" si="42"/>
        <v>40</v>
      </c>
      <c r="B2705" s="172">
        <v>40077</v>
      </c>
      <c r="C2705" s="173" t="s">
        <v>2765</v>
      </c>
      <c r="D2705" s="173">
        <v>40300</v>
      </c>
      <c r="E2705" s="173" t="s">
        <v>2765</v>
      </c>
      <c r="F2705" s="173"/>
    </row>
    <row r="2706" spans="1:6" x14ac:dyDescent="0.35">
      <c r="A2706" s="149" t="str">
        <f t="shared" si="42"/>
        <v>40</v>
      </c>
      <c r="B2706" s="172">
        <v>40078</v>
      </c>
      <c r="C2706" s="173" t="s">
        <v>2766</v>
      </c>
      <c r="D2706" s="173">
        <v>40250</v>
      </c>
      <c r="E2706" s="173" t="s">
        <v>2766</v>
      </c>
      <c r="F2706" s="173"/>
    </row>
    <row r="2707" spans="1:6" x14ac:dyDescent="0.35">
      <c r="A2707" s="149" t="str">
        <f t="shared" si="42"/>
        <v>40</v>
      </c>
      <c r="B2707" s="172">
        <v>40079</v>
      </c>
      <c r="C2707" s="173" t="s">
        <v>2474</v>
      </c>
      <c r="D2707" s="173">
        <v>40700</v>
      </c>
      <c r="E2707" s="173" t="s">
        <v>2474</v>
      </c>
      <c r="F2707" s="173"/>
    </row>
    <row r="2708" spans="1:6" x14ac:dyDescent="0.35">
      <c r="A2708" s="149" t="str">
        <f t="shared" si="42"/>
        <v>40</v>
      </c>
      <c r="B2708" s="172">
        <v>40080</v>
      </c>
      <c r="C2708" s="173" t="s">
        <v>5008</v>
      </c>
      <c r="D2708" s="173">
        <v>40270</v>
      </c>
      <c r="E2708" s="173" t="s">
        <v>5008</v>
      </c>
      <c r="F2708" s="173"/>
    </row>
    <row r="2709" spans="1:6" x14ac:dyDescent="0.35">
      <c r="A2709" s="149" t="str">
        <f t="shared" si="42"/>
        <v>40</v>
      </c>
      <c r="B2709" s="172">
        <v>40081</v>
      </c>
      <c r="C2709" s="173" t="s">
        <v>2767</v>
      </c>
      <c r="D2709" s="173">
        <v>40090</v>
      </c>
      <c r="E2709" s="173" t="s">
        <v>2767</v>
      </c>
      <c r="F2709" s="173"/>
    </row>
    <row r="2710" spans="1:6" x14ac:dyDescent="0.35">
      <c r="A2710" s="149" t="str">
        <f t="shared" si="42"/>
        <v>40</v>
      </c>
      <c r="B2710" s="172">
        <v>40082</v>
      </c>
      <c r="C2710" s="173" t="s">
        <v>2768</v>
      </c>
      <c r="D2710" s="173">
        <v>40320</v>
      </c>
      <c r="E2710" s="173" t="s">
        <v>2768</v>
      </c>
      <c r="F2710" s="173"/>
    </row>
    <row r="2711" spans="1:6" x14ac:dyDescent="0.35">
      <c r="A2711" s="149" t="str">
        <f t="shared" si="42"/>
        <v>40</v>
      </c>
      <c r="B2711" s="172">
        <v>40083</v>
      </c>
      <c r="C2711" s="173" t="s">
        <v>2769</v>
      </c>
      <c r="D2711" s="173">
        <v>40320</v>
      </c>
      <c r="E2711" s="173" t="s">
        <v>2769</v>
      </c>
      <c r="F2711" s="173"/>
    </row>
    <row r="2712" spans="1:6" x14ac:dyDescent="0.35">
      <c r="A2712" s="149" t="str">
        <f t="shared" si="42"/>
        <v>40</v>
      </c>
      <c r="B2712" s="172">
        <v>40084</v>
      </c>
      <c r="C2712" s="173" t="s">
        <v>2770</v>
      </c>
      <c r="D2712" s="173">
        <v>40180</v>
      </c>
      <c r="E2712" s="173" t="s">
        <v>2770</v>
      </c>
      <c r="F2712" s="173"/>
    </row>
    <row r="2713" spans="1:6" x14ac:dyDescent="0.35">
      <c r="A2713" s="149" t="str">
        <f t="shared" si="42"/>
        <v>40</v>
      </c>
      <c r="B2713" s="172">
        <v>40085</v>
      </c>
      <c r="C2713" s="173" t="s">
        <v>2771</v>
      </c>
      <c r="D2713" s="173">
        <v>40210</v>
      </c>
      <c r="E2713" s="173" t="s">
        <v>2771</v>
      </c>
      <c r="F2713" s="173"/>
    </row>
    <row r="2714" spans="1:6" x14ac:dyDescent="0.35">
      <c r="A2714" s="149" t="str">
        <f t="shared" si="42"/>
        <v>40</v>
      </c>
      <c r="B2714" s="172">
        <v>40086</v>
      </c>
      <c r="C2714" s="173" t="s">
        <v>2772</v>
      </c>
      <c r="D2714" s="173">
        <v>40500</v>
      </c>
      <c r="E2714" s="173" t="s">
        <v>2772</v>
      </c>
      <c r="F2714" s="173"/>
    </row>
    <row r="2715" spans="1:6" x14ac:dyDescent="0.35">
      <c r="A2715" s="149" t="str">
        <f t="shared" si="42"/>
        <v>40</v>
      </c>
      <c r="B2715" s="172">
        <v>40087</v>
      </c>
      <c r="C2715" s="173" t="s">
        <v>5009</v>
      </c>
      <c r="D2715" s="173">
        <v>40240</v>
      </c>
      <c r="E2715" s="173" t="s">
        <v>5009</v>
      </c>
      <c r="F2715" s="173"/>
    </row>
    <row r="2716" spans="1:6" x14ac:dyDescent="0.35">
      <c r="A2716" s="149" t="str">
        <f t="shared" si="42"/>
        <v>40</v>
      </c>
      <c r="B2716" s="172">
        <v>40088</v>
      </c>
      <c r="C2716" s="173" t="s">
        <v>2773</v>
      </c>
      <c r="D2716" s="173">
        <v>40100</v>
      </c>
      <c r="E2716" s="173" t="s">
        <v>2773</v>
      </c>
      <c r="F2716" s="173"/>
    </row>
    <row r="2717" spans="1:6" x14ac:dyDescent="0.35">
      <c r="A2717" s="149" t="str">
        <f t="shared" si="42"/>
        <v>40</v>
      </c>
      <c r="B2717" s="172">
        <v>40089</v>
      </c>
      <c r="C2717" s="173" t="s">
        <v>2774</v>
      </c>
      <c r="D2717" s="173">
        <v>40700</v>
      </c>
      <c r="E2717" s="173" t="s">
        <v>2774</v>
      </c>
      <c r="F2717" s="173"/>
    </row>
    <row r="2718" spans="1:6" x14ac:dyDescent="0.35">
      <c r="A2718" s="149" t="str">
        <f t="shared" si="42"/>
        <v>40</v>
      </c>
      <c r="B2718" s="172">
        <v>40090</v>
      </c>
      <c r="C2718" s="173" t="s">
        <v>2775</v>
      </c>
      <c r="D2718" s="173">
        <v>40360</v>
      </c>
      <c r="E2718" s="173" t="s">
        <v>2775</v>
      </c>
      <c r="F2718" s="173"/>
    </row>
    <row r="2719" spans="1:6" x14ac:dyDescent="0.35">
      <c r="A2719" s="149" t="str">
        <f t="shared" si="42"/>
        <v>40</v>
      </c>
      <c r="B2719" s="172">
        <v>40091</v>
      </c>
      <c r="C2719" s="173" t="s">
        <v>5010</v>
      </c>
      <c r="D2719" s="173">
        <v>40800</v>
      </c>
      <c r="E2719" s="173" t="s">
        <v>5010</v>
      </c>
      <c r="F2719" s="173"/>
    </row>
    <row r="2720" spans="1:6" x14ac:dyDescent="0.35">
      <c r="A2720" s="149" t="str">
        <f t="shared" si="42"/>
        <v>40</v>
      </c>
      <c r="B2720" s="172">
        <v>40092</v>
      </c>
      <c r="C2720" s="173" t="s">
        <v>2776</v>
      </c>
      <c r="D2720" s="173">
        <v>40500</v>
      </c>
      <c r="E2720" s="173" t="s">
        <v>2776</v>
      </c>
      <c r="F2720" s="173"/>
    </row>
    <row r="2721" spans="1:6" x14ac:dyDescent="0.35">
      <c r="A2721" s="149" t="str">
        <f t="shared" si="42"/>
        <v>40</v>
      </c>
      <c r="B2721" s="172">
        <v>40093</v>
      </c>
      <c r="C2721" s="173" t="s">
        <v>2777</v>
      </c>
      <c r="D2721" s="173">
        <v>40310</v>
      </c>
      <c r="E2721" s="173" t="s">
        <v>2777</v>
      </c>
      <c r="F2721" s="173"/>
    </row>
    <row r="2722" spans="1:6" x14ac:dyDescent="0.35">
      <c r="A2722" s="149" t="str">
        <f t="shared" si="42"/>
        <v>40</v>
      </c>
      <c r="B2722" s="172">
        <v>40094</v>
      </c>
      <c r="C2722" s="173" t="s">
        <v>2778</v>
      </c>
      <c r="D2722" s="173">
        <v>40210</v>
      </c>
      <c r="E2722" s="173" t="s">
        <v>2778</v>
      </c>
      <c r="F2722" s="173"/>
    </row>
    <row r="2723" spans="1:6" x14ac:dyDescent="0.35">
      <c r="A2723" s="149" t="str">
        <f t="shared" si="42"/>
        <v>40</v>
      </c>
      <c r="B2723" s="172">
        <v>40095</v>
      </c>
      <c r="C2723" s="173" t="s">
        <v>2779</v>
      </c>
      <c r="D2723" s="173">
        <v>40290</v>
      </c>
      <c r="E2723" s="173" t="s">
        <v>2779</v>
      </c>
      <c r="F2723" s="173"/>
    </row>
    <row r="2724" spans="1:6" x14ac:dyDescent="0.35">
      <c r="A2724" s="149" t="str">
        <f t="shared" si="42"/>
        <v>40</v>
      </c>
      <c r="B2724" s="172">
        <v>40096</v>
      </c>
      <c r="C2724" s="173" t="s">
        <v>2780</v>
      </c>
      <c r="D2724" s="173">
        <v>40240</v>
      </c>
      <c r="E2724" s="173" t="s">
        <v>2780</v>
      </c>
      <c r="F2724" s="173"/>
    </row>
    <row r="2725" spans="1:6" x14ac:dyDescent="0.35">
      <c r="A2725" s="149" t="str">
        <f t="shared" si="42"/>
        <v>40</v>
      </c>
      <c r="B2725" s="172">
        <v>40097</v>
      </c>
      <c r="C2725" s="173" t="s">
        <v>5011</v>
      </c>
      <c r="D2725" s="173">
        <v>40320</v>
      </c>
      <c r="E2725" s="173" t="s">
        <v>5011</v>
      </c>
      <c r="F2725" s="173"/>
    </row>
    <row r="2726" spans="1:6" x14ac:dyDescent="0.35">
      <c r="A2726" s="149" t="str">
        <f t="shared" si="42"/>
        <v>40</v>
      </c>
      <c r="B2726" s="172">
        <v>40098</v>
      </c>
      <c r="C2726" s="173" t="s">
        <v>5012</v>
      </c>
      <c r="D2726" s="173">
        <v>40500</v>
      </c>
      <c r="E2726" s="173" t="s">
        <v>5012</v>
      </c>
      <c r="F2726" s="173"/>
    </row>
    <row r="2727" spans="1:6" x14ac:dyDescent="0.35">
      <c r="A2727" s="149" t="str">
        <f t="shared" si="42"/>
        <v>40</v>
      </c>
      <c r="B2727" s="172">
        <v>40099</v>
      </c>
      <c r="C2727" s="173" t="s">
        <v>2513</v>
      </c>
      <c r="D2727" s="173">
        <v>40500</v>
      </c>
      <c r="E2727" s="173" t="s">
        <v>2513</v>
      </c>
      <c r="F2727" s="173"/>
    </row>
    <row r="2728" spans="1:6" x14ac:dyDescent="0.35">
      <c r="A2728" s="149" t="str">
        <f t="shared" si="42"/>
        <v>40</v>
      </c>
      <c r="B2728" s="172">
        <v>40100</v>
      </c>
      <c r="C2728" s="173" t="s">
        <v>2781</v>
      </c>
      <c r="D2728" s="173">
        <v>40190</v>
      </c>
      <c r="E2728" s="173" t="s">
        <v>2781</v>
      </c>
      <c r="F2728" s="173"/>
    </row>
    <row r="2729" spans="1:6" x14ac:dyDescent="0.35">
      <c r="A2729" s="149" t="str">
        <f t="shared" si="42"/>
        <v>40</v>
      </c>
      <c r="B2729" s="172">
        <v>40101</v>
      </c>
      <c r="C2729" s="173" t="s">
        <v>2782</v>
      </c>
      <c r="D2729" s="173">
        <v>40350</v>
      </c>
      <c r="E2729" s="173" t="s">
        <v>2782</v>
      </c>
      <c r="F2729" s="173"/>
    </row>
    <row r="2730" spans="1:6" x14ac:dyDescent="0.35">
      <c r="A2730" s="149" t="str">
        <f t="shared" si="42"/>
        <v>40</v>
      </c>
      <c r="B2730" s="172">
        <v>40102</v>
      </c>
      <c r="C2730" s="173" t="s">
        <v>2783</v>
      </c>
      <c r="D2730" s="173">
        <v>40310</v>
      </c>
      <c r="E2730" s="173" t="s">
        <v>2783</v>
      </c>
      <c r="F2730" s="173"/>
    </row>
    <row r="2731" spans="1:6" x14ac:dyDescent="0.35">
      <c r="A2731" s="149" t="str">
        <f t="shared" ref="A2731:A2794" si="43">LEFT(B2731, 2)</f>
        <v>40</v>
      </c>
      <c r="B2731" s="172">
        <v>40103</v>
      </c>
      <c r="C2731" s="173" t="s">
        <v>2784</v>
      </c>
      <c r="D2731" s="173">
        <v>40090</v>
      </c>
      <c r="E2731" s="173" t="s">
        <v>2784</v>
      </c>
      <c r="F2731" s="173"/>
    </row>
    <row r="2732" spans="1:6" x14ac:dyDescent="0.35">
      <c r="A2732" s="149" t="str">
        <f t="shared" si="43"/>
        <v>40</v>
      </c>
      <c r="B2732" s="172">
        <v>40104</v>
      </c>
      <c r="C2732" s="173" t="s">
        <v>5013</v>
      </c>
      <c r="D2732" s="173">
        <v>40380</v>
      </c>
      <c r="E2732" s="173" t="s">
        <v>5013</v>
      </c>
      <c r="F2732" s="173"/>
    </row>
    <row r="2733" spans="1:6" x14ac:dyDescent="0.35">
      <c r="A2733" s="149" t="str">
        <f t="shared" si="43"/>
        <v>40</v>
      </c>
      <c r="B2733" s="172">
        <v>40105</v>
      </c>
      <c r="C2733" s="173" t="s">
        <v>2785</v>
      </c>
      <c r="D2733" s="173">
        <v>40420</v>
      </c>
      <c r="E2733" s="173" t="s">
        <v>2785</v>
      </c>
      <c r="F2733" s="173"/>
    </row>
    <row r="2734" spans="1:6" x14ac:dyDescent="0.35">
      <c r="A2734" s="149" t="str">
        <f t="shared" si="43"/>
        <v>40</v>
      </c>
      <c r="B2734" s="172">
        <v>40106</v>
      </c>
      <c r="C2734" s="173" t="s">
        <v>2786</v>
      </c>
      <c r="D2734" s="173">
        <v>40180</v>
      </c>
      <c r="E2734" s="173" t="s">
        <v>2786</v>
      </c>
      <c r="F2734" s="173"/>
    </row>
    <row r="2735" spans="1:6" x14ac:dyDescent="0.35">
      <c r="A2735" s="149" t="str">
        <f t="shared" si="43"/>
        <v>40</v>
      </c>
      <c r="B2735" s="172">
        <v>40108</v>
      </c>
      <c r="C2735" s="173" t="s">
        <v>2788</v>
      </c>
      <c r="D2735" s="173">
        <v>40160</v>
      </c>
      <c r="E2735" s="173" t="s">
        <v>2788</v>
      </c>
      <c r="F2735" s="173"/>
    </row>
    <row r="2736" spans="1:6" x14ac:dyDescent="0.35">
      <c r="A2736" s="149" t="str">
        <f t="shared" si="43"/>
        <v>40</v>
      </c>
      <c r="B2736" s="172">
        <v>40109</v>
      </c>
      <c r="C2736" s="173" t="s">
        <v>2789</v>
      </c>
      <c r="D2736" s="173">
        <v>40330</v>
      </c>
      <c r="E2736" s="173" t="s">
        <v>2789</v>
      </c>
      <c r="F2736" s="173"/>
    </row>
    <row r="2737" spans="1:6" x14ac:dyDescent="0.35">
      <c r="A2737" s="149" t="str">
        <f t="shared" si="43"/>
        <v>40</v>
      </c>
      <c r="B2737" s="172">
        <v>40110</v>
      </c>
      <c r="C2737" s="173" t="s">
        <v>2790</v>
      </c>
      <c r="D2737" s="173">
        <v>40320</v>
      </c>
      <c r="E2737" s="173" t="s">
        <v>2790</v>
      </c>
      <c r="F2737" s="173"/>
    </row>
    <row r="2738" spans="1:6" x14ac:dyDescent="0.35">
      <c r="A2738" s="149" t="str">
        <f t="shared" si="43"/>
        <v>40</v>
      </c>
      <c r="B2738" s="172">
        <v>40111</v>
      </c>
      <c r="C2738" s="173" t="s">
        <v>2791</v>
      </c>
      <c r="D2738" s="173">
        <v>40090</v>
      </c>
      <c r="E2738" s="173" t="s">
        <v>2791</v>
      </c>
      <c r="F2738" s="173"/>
    </row>
    <row r="2739" spans="1:6" x14ac:dyDescent="0.35">
      <c r="A2739" s="149" t="str">
        <f t="shared" si="43"/>
        <v>40</v>
      </c>
      <c r="B2739" s="172">
        <v>40112</v>
      </c>
      <c r="C2739" s="173" t="s">
        <v>2792</v>
      </c>
      <c r="D2739" s="173">
        <v>40380</v>
      </c>
      <c r="E2739" s="173" t="s">
        <v>2792</v>
      </c>
      <c r="F2739" s="173"/>
    </row>
    <row r="2740" spans="1:6" x14ac:dyDescent="0.35">
      <c r="A2740" s="149" t="str">
        <f t="shared" si="43"/>
        <v>40</v>
      </c>
      <c r="B2740" s="172">
        <v>40113</v>
      </c>
      <c r="C2740" s="173" t="s">
        <v>2793</v>
      </c>
      <c r="D2740" s="173">
        <v>40180</v>
      </c>
      <c r="E2740" s="173" t="s">
        <v>2793</v>
      </c>
      <c r="F2740" s="173"/>
    </row>
    <row r="2741" spans="1:6" x14ac:dyDescent="0.35">
      <c r="A2741" s="149" t="str">
        <f t="shared" si="43"/>
        <v>40</v>
      </c>
      <c r="B2741" s="172">
        <v>40114</v>
      </c>
      <c r="C2741" s="173" t="s">
        <v>2794</v>
      </c>
      <c r="D2741" s="173">
        <v>40990</v>
      </c>
      <c r="E2741" s="173" t="s">
        <v>2794</v>
      </c>
      <c r="F2741" s="173"/>
    </row>
    <row r="2742" spans="1:6" x14ac:dyDescent="0.35">
      <c r="A2742" s="149" t="str">
        <f t="shared" si="43"/>
        <v>40</v>
      </c>
      <c r="B2742" s="172">
        <v>40115</v>
      </c>
      <c r="C2742" s="173" t="s">
        <v>2795</v>
      </c>
      <c r="D2742" s="173">
        <v>40465</v>
      </c>
      <c r="E2742" s="173" t="s">
        <v>2795</v>
      </c>
      <c r="F2742" s="173"/>
    </row>
    <row r="2743" spans="1:6" x14ac:dyDescent="0.35">
      <c r="A2743" s="149" t="str">
        <f t="shared" si="43"/>
        <v>40</v>
      </c>
      <c r="B2743" s="172">
        <v>40116</v>
      </c>
      <c r="C2743" s="173" t="s">
        <v>2796</v>
      </c>
      <c r="D2743" s="173">
        <v>40400</v>
      </c>
      <c r="E2743" s="173" t="s">
        <v>2796</v>
      </c>
      <c r="F2743" s="173"/>
    </row>
    <row r="2744" spans="1:6" x14ac:dyDescent="0.35">
      <c r="A2744" s="149" t="str">
        <f t="shared" si="43"/>
        <v>40</v>
      </c>
      <c r="B2744" s="172">
        <v>40117</v>
      </c>
      <c r="C2744" s="173" t="s">
        <v>5014</v>
      </c>
      <c r="D2744" s="173">
        <v>40270</v>
      </c>
      <c r="E2744" s="173" t="s">
        <v>5014</v>
      </c>
      <c r="F2744" s="173"/>
    </row>
    <row r="2745" spans="1:6" x14ac:dyDescent="0.35">
      <c r="A2745" s="149" t="str">
        <f t="shared" si="43"/>
        <v>40</v>
      </c>
      <c r="B2745" s="172">
        <v>40118</v>
      </c>
      <c r="C2745" s="173" t="s">
        <v>2797</v>
      </c>
      <c r="D2745" s="173">
        <v>40290</v>
      </c>
      <c r="E2745" s="173" t="s">
        <v>2797</v>
      </c>
      <c r="F2745" s="173"/>
    </row>
    <row r="2746" spans="1:6" x14ac:dyDescent="0.35">
      <c r="A2746" s="149" t="str">
        <f t="shared" si="43"/>
        <v>40</v>
      </c>
      <c r="B2746" s="172">
        <v>40119</v>
      </c>
      <c r="C2746" s="173" t="s">
        <v>2798</v>
      </c>
      <c r="D2746" s="173">
        <v>40700</v>
      </c>
      <c r="E2746" s="173" t="s">
        <v>2798</v>
      </c>
      <c r="F2746" s="173"/>
    </row>
    <row r="2747" spans="1:6" x14ac:dyDescent="0.35">
      <c r="A2747" s="149" t="str">
        <f t="shared" si="43"/>
        <v>40</v>
      </c>
      <c r="B2747" s="172">
        <v>40120</v>
      </c>
      <c r="C2747" s="173" t="s">
        <v>2799</v>
      </c>
      <c r="D2747" s="173">
        <v>40300</v>
      </c>
      <c r="E2747" s="173" t="s">
        <v>2799</v>
      </c>
      <c r="F2747" s="173"/>
    </row>
    <row r="2748" spans="1:6" x14ac:dyDescent="0.35">
      <c r="A2748" s="149" t="str">
        <f t="shared" si="43"/>
        <v>40</v>
      </c>
      <c r="B2748" s="172">
        <v>40121</v>
      </c>
      <c r="C2748" s="173" t="s">
        <v>2800</v>
      </c>
      <c r="D2748" s="173">
        <v>40250</v>
      </c>
      <c r="E2748" s="173" t="s">
        <v>2800</v>
      </c>
      <c r="F2748" s="173"/>
    </row>
    <row r="2749" spans="1:6" x14ac:dyDescent="0.35">
      <c r="A2749" s="149" t="str">
        <f t="shared" si="43"/>
        <v>40</v>
      </c>
      <c r="B2749" s="172">
        <v>40122</v>
      </c>
      <c r="C2749" s="173" t="s">
        <v>5015</v>
      </c>
      <c r="D2749" s="173">
        <v>40280</v>
      </c>
      <c r="E2749" s="173" t="s">
        <v>5015</v>
      </c>
      <c r="F2749" s="173"/>
    </row>
    <row r="2750" spans="1:6" x14ac:dyDescent="0.35">
      <c r="A2750" s="149" t="str">
        <f t="shared" si="43"/>
        <v>40</v>
      </c>
      <c r="B2750" s="172">
        <v>40123</v>
      </c>
      <c r="C2750" s="173" t="s">
        <v>2801</v>
      </c>
      <c r="D2750" s="173">
        <v>40990</v>
      </c>
      <c r="E2750" s="173" t="s">
        <v>2801</v>
      </c>
      <c r="F2750" s="173"/>
    </row>
    <row r="2751" spans="1:6" x14ac:dyDescent="0.35">
      <c r="A2751" s="149" t="str">
        <f t="shared" si="43"/>
        <v>40</v>
      </c>
      <c r="B2751" s="172">
        <v>40124</v>
      </c>
      <c r="C2751" s="173" t="s">
        <v>2802</v>
      </c>
      <c r="D2751" s="173">
        <v>40310</v>
      </c>
      <c r="E2751" s="173" t="s">
        <v>2802</v>
      </c>
      <c r="F2751" s="173"/>
    </row>
    <row r="2752" spans="1:6" x14ac:dyDescent="0.35">
      <c r="A2752" s="149" t="str">
        <f t="shared" si="43"/>
        <v>40</v>
      </c>
      <c r="B2752" s="172">
        <v>40125</v>
      </c>
      <c r="C2752" s="173" t="s">
        <v>2803</v>
      </c>
      <c r="D2752" s="173">
        <v>40180</v>
      </c>
      <c r="E2752" s="173" t="s">
        <v>2803</v>
      </c>
      <c r="F2752" s="173"/>
    </row>
    <row r="2753" spans="1:6" x14ac:dyDescent="0.35">
      <c r="A2753" s="149" t="str">
        <f t="shared" si="43"/>
        <v>40</v>
      </c>
      <c r="B2753" s="172">
        <v>40126</v>
      </c>
      <c r="C2753" s="173" t="s">
        <v>2804</v>
      </c>
      <c r="D2753" s="173">
        <v>40180</v>
      </c>
      <c r="E2753" s="173" t="s">
        <v>2804</v>
      </c>
      <c r="F2753" s="173"/>
    </row>
    <row r="2754" spans="1:6" x14ac:dyDescent="0.35">
      <c r="A2754" s="149" t="str">
        <f t="shared" si="43"/>
        <v>40</v>
      </c>
      <c r="B2754" s="172">
        <v>40127</v>
      </c>
      <c r="C2754" s="173" t="s">
        <v>2805</v>
      </c>
      <c r="D2754" s="173">
        <v>40190</v>
      </c>
      <c r="E2754" s="173" t="s">
        <v>2805</v>
      </c>
      <c r="F2754" s="173"/>
    </row>
    <row r="2755" spans="1:6" x14ac:dyDescent="0.35">
      <c r="A2755" s="149" t="str">
        <f t="shared" si="43"/>
        <v>40</v>
      </c>
      <c r="B2755" s="172">
        <v>40128</v>
      </c>
      <c r="C2755" s="173" t="s">
        <v>2806</v>
      </c>
      <c r="D2755" s="173">
        <v>40700</v>
      </c>
      <c r="E2755" s="173" t="s">
        <v>2806</v>
      </c>
      <c r="F2755" s="173"/>
    </row>
    <row r="2756" spans="1:6" x14ac:dyDescent="0.35">
      <c r="A2756" s="149" t="str">
        <f t="shared" si="43"/>
        <v>40</v>
      </c>
      <c r="B2756" s="172">
        <v>40129</v>
      </c>
      <c r="C2756" s="173" t="s">
        <v>2807</v>
      </c>
      <c r="D2756" s="173">
        <v>40230</v>
      </c>
      <c r="E2756" s="173" t="s">
        <v>2807</v>
      </c>
      <c r="F2756" s="173"/>
    </row>
    <row r="2757" spans="1:6" x14ac:dyDescent="0.35">
      <c r="A2757" s="149" t="str">
        <f t="shared" si="43"/>
        <v>40</v>
      </c>
      <c r="B2757" s="172">
        <v>40130</v>
      </c>
      <c r="C2757" s="173" t="s">
        <v>5016</v>
      </c>
      <c r="D2757" s="173">
        <v>40700</v>
      </c>
      <c r="E2757" s="173" t="s">
        <v>5016</v>
      </c>
      <c r="F2757" s="173"/>
    </row>
    <row r="2758" spans="1:6" x14ac:dyDescent="0.35">
      <c r="A2758" s="149" t="str">
        <f t="shared" si="43"/>
        <v>40</v>
      </c>
      <c r="B2758" s="172">
        <v>40131</v>
      </c>
      <c r="C2758" s="173" t="s">
        <v>5017</v>
      </c>
      <c r="D2758" s="173">
        <v>40240</v>
      </c>
      <c r="E2758" s="173" t="s">
        <v>5017</v>
      </c>
      <c r="F2758" s="173"/>
    </row>
    <row r="2759" spans="1:6" x14ac:dyDescent="0.35">
      <c r="A2759" s="149" t="str">
        <f t="shared" si="43"/>
        <v>40</v>
      </c>
      <c r="B2759" s="172">
        <v>40132</v>
      </c>
      <c r="C2759" s="173" t="s">
        <v>2808</v>
      </c>
      <c r="D2759" s="173">
        <v>40300</v>
      </c>
      <c r="E2759" s="173" t="s">
        <v>2808</v>
      </c>
      <c r="F2759" s="173"/>
    </row>
    <row r="2760" spans="1:6" x14ac:dyDescent="0.35">
      <c r="A2760" s="149" t="str">
        <f t="shared" si="43"/>
        <v>40</v>
      </c>
      <c r="B2760" s="172">
        <v>40133</v>
      </c>
      <c r="C2760" s="173" t="s">
        <v>2809</v>
      </c>
      <c r="D2760" s="173">
        <v>40530</v>
      </c>
      <c r="E2760" s="173" t="s">
        <v>2809</v>
      </c>
      <c r="F2760" s="173"/>
    </row>
    <row r="2761" spans="1:6" x14ac:dyDescent="0.35">
      <c r="A2761" s="149" t="str">
        <f t="shared" si="43"/>
        <v>40</v>
      </c>
      <c r="B2761" s="172">
        <v>40134</v>
      </c>
      <c r="C2761" s="173" t="s">
        <v>2810</v>
      </c>
      <c r="D2761" s="173">
        <v>40210</v>
      </c>
      <c r="E2761" s="173" t="s">
        <v>2810</v>
      </c>
      <c r="F2761" s="173"/>
    </row>
    <row r="2762" spans="1:6" x14ac:dyDescent="0.35">
      <c r="A2762" s="149" t="str">
        <f t="shared" si="43"/>
        <v>40</v>
      </c>
      <c r="B2762" s="172">
        <v>40135</v>
      </c>
      <c r="C2762" s="173" t="s">
        <v>2811</v>
      </c>
      <c r="D2762" s="173">
        <v>40420</v>
      </c>
      <c r="E2762" s="173" t="s">
        <v>2811</v>
      </c>
      <c r="F2762" s="173"/>
    </row>
    <row r="2763" spans="1:6" x14ac:dyDescent="0.35">
      <c r="A2763" s="149" t="str">
        <f t="shared" si="43"/>
        <v>40</v>
      </c>
      <c r="B2763" s="172">
        <v>40136</v>
      </c>
      <c r="C2763" s="173" t="s">
        <v>2812</v>
      </c>
      <c r="D2763" s="173">
        <v>40320</v>
      </c>
      <c r="E2763" s="173" t="s">
        <v>2812</v>
      </c>
      <c r="F2763" s="173"/>
    </row>
    <row r="2764" spans="1:6" x14ac:dyDescent="0.35">
      <c r="A2764" s="149" t="str">
        <f t="shared" si="43"/>
        <v>40</v>
      </c>
      <c r="B2764" s="172">
        <v>40137</v>
      </c>
      <c r="C2764" s="173" t="s">
        <v>2813</v>
      </c>
      <c r="D2764" s="173">
        <v>40120</v>
      </c>
      <c r="E2764" s="173" t="s">
        <v>2813</v>
      </c>
      <c r="F2764" s="173"/>
    </row>
    <row r="2765" spans="1:6" x14ac:dyDescent="0.35">
      <c r="A2765" s="149" t="str">
        <f t="shared" si="43"/>
        <v>40</v>
      </c>
      <c r="B2765" s="172">
        <v>40138</v>
      </c>
      <c r="C2765" s="173" t="s">
        <v>2814</v>
      </c>
      <c r="D2765" s="173">
        <v>40700</v>
      </c>
      <c r="E2765" s="173" t="s">
        <v>2814</v>
      </c>
      <c r="F2765" s="173"/>
    </row>
    <row r="2766" spans="1:6" x14ac:dyDescent="0.35">
      <c r="A2766" s="149" t="str">
        <f t="shared" si="43"/>
        <v>40</v>
      </c>
      <c r="B2766" s="172">
        <v>40139</v>
      </c>
      <c r="C2766" s="173" t="s">
        <v>2815</v>
      </c>
      <c r="D2766" s="173">
        <v>40090</v>
      </c>
      <c r="E2766" s="173" t="s">
        <v>2815</v>
      </c>
      <c r="F2766" s="173"/>
    </row>
    <row r="2767" spans="1:6" x14ac:dyDescent="0.35">
      <c r="A2767" s="149" t="str">
        <f t="shared" si="43"/>
        <v>40</v>
      </c>
      <c r="B2767" s="172">
        <v>40140</v>
      </c>
      <c r="C2767" s="173" t="s">
        <v>2816</v>
      </c>
      <c r="D2767" s="173">
        <v>40240</v>
      </c>
      <c r="E2767" s="173" t="s">
        <v>2816</v>
      </c>
      <c r="F2767" s="173"/>
    </row>
    <row r="2768" spans="1:6" x14ac:dyDescent="0.35">
      <c r="A2768" s="149" t="str">
        <f t="shared" si="43"/>
        <v>40</v>
      </c>
      <c r="B2768" s="172">
        <v>40141</v>
      </c>
      <c r="C2768" s="173" t="s">
        <v>2817</v>
      </c>
      <c r="D2768" s="173">
        <v>40250</v>
      </c>
      <c r="E2768" s="173" t="s">
        <v>2817</v>
      </c>
      <c r="F2768" s="173"/>
    </row>
    <row r="2769" spans="1:6" x14ac:dyDescent="0.35">
      <c r="A2769" s="149" t="str">
        <f t="shared" si="43"/>
        <v>40</v>
      </c>
      <c r="B2769" s="172">
        <v>40142</v>
      </c>
      <c r="C2769" s="173" t="s">
        <v>2818</v>
      </c>
      <c r="D2769" s="173">
        <v>40465</v>
      </c>
      <c r="E2769" s="173" t="s">
        <v>2818</v>
      </c>
      <c r="F2769" s="173"/>
    </row>
    <row r="2770" spans="1:6" x14ac:dyDescent="0.35">
      <c r="A2770" s="149" t="str">
        <f t="shared" si="43"/>
        <v>40</v>
      </c>
      <c r="B2770" s="172">
        <v>40143</v>
      </c>
      <c r="C2770" s="173" t="s">
        <v>2819</v>
      </c>
      <c r="D2770" s="173">
        <v>40250</v>
      </c>
      <c r="E2770" s="173" t="s">
        <v>2819</v>
      </c>
      <c r="F2770" s="173"/>
    </row>
    <row r="2771" spans="1:6" x14ac:dyDescent="0.35">
      <c r="A2771" s="149" t="str">
        <f t="shared" si="43"/>
        <v>40</v>
      </c>
      <c r="B2771" s="172">
        <v>40144</v>
      </c>
      <c r="C2771" s="173" t="s">
        <v>2820</v>
      </c>
      <c r="D2771" s="173">
        <v>40250</v>
      </c>
      <c r="E2771" s="173" t="s">
        <v>2820</v>
      </c>
      <c r="F2771" s="173"/>
    </row>
    <row r="2772" spans="1:6" x14ac:dyDescent="0.35">
      <c r="A2772" s="149" t="str">
        <f t="shared" si="43"/>
        <v>40</v>
      </c>
      <c r="B2772" s="172">
        <v>40145</v>
      </c>
      <c r="C2772" s="173" t="s">
        <v>5018</v>
      </c>
      <c r="D2772" s="173">
        <v>40270</v>
      </c>
      <c r="E2772" s="173" t="s">
        <v>5018</v>
      </c>
      <c r="F2772" s="173"/>
    </row>
    <row r="2773" spans="1:6" x14ac:dyDescent="0.35">
      <c r="A2773" s="149" t="str">
        <f t="shared" si="43"/>
        <v>40</v>
      </c>
      <c r="B2773" s="172">
        <v>40146</v>
      </c>
      <c r="C2773" s="173" t="s">
        <v>2821</v>
      </c>
      <c r="D2773" s="173">
        <v>40800</v>
      </c>
      <c r="E2773" s="173" t="s">
        <v>2821</v>
      </c>
      <c r="F2773" s="173"/>
    </row>
    <row r="2774" spans="1:6" x14ac:dyDescent="0.35">
      <c r="A2774" s="149" t="str">
        <f t="shared" si="43"/>
        <v>40</v>
      </c>
      <c r="B2774" s="172">
        <v>40147</v>
      </c>
      <c r="C2774" s="173" t="s">
        <v>2822</v>
      </c>
      <c r="D2774" s="173">
        <v>40250</v>
      </c>
      <c r="E2774" s="173" t="s">
        <v>2822</v>
      </c>
      <c r="F2774" s="173"/>
    </row>
    <row r="2775" spans="1:6" x14ac:dyDescent="0.35">
      <c r="A2775" s="149" t="str">
        <f t="shared" si="43"/>
        <v>40</v>
      </c>
      <c r="B2775" s="172">
        <v>40148</v>
      </c>
      <c r="C2775" s="173" t="s">
        <v>2823</v>
      </c>
      <c r="D2775" s="173">
        <v>40320</v>
      </c>
      <c r="E2775" s="173" t="s">
        <v>2823</v>
      </c>
      <c r="F2775" s="173"/>
    </row>
    <row r="2776" spans="1:6" x14ac:dyDescent="0.35">
      <c r="A2776" s="149" t="str">
        <f t="shared" si="43"/>
        <v>40</v>
      </c>
      <c r="B2776" s="172">
        <v>40149</v>
      </c>
      <c r="C2776" s="173" t="s">
        <v>2824</v>
      </c>
      <c r="D2776" s="173">
        <v>40120</v>
      </c>
      <c r="E2776" s="173" t="s">
        <v>2824</v>
      </c>
      <c r="F2776" s="173"/>
    </row>
    <row r="2777" spans="1:6" x14ac:dyDescent="0.35">
      <c r="A2777" s="149" t="str">
        <f t="shared" si="43"/>
        <v>40</v>
      </c>
      <c r="B2777" s="172">
        <v>40150</v>
      </c>
      <c r="C2777" s="173" t="s">
        <v>2825</v>
      </c>
      <c r="D2777" s="173">
        <v>40550</v>
      </c>
      <c r="E2777" s="173" t="s">
        <v>2825</v>
      </c>
      <c r="F2777" s="173"/>
    </row>
    <row r="2778" spans="1:6" x14ac:dyDescent="0.35">
      <c r="A2778" s="149" t="str">
        <f t="shared" si="43"/>
        <v>40</v>
      </c>
      <c r="B2778" s="172">
        <v>40151</v>
      </c>
      <c r="C2778" s="173" t="s">
        <v>2826</v>
      </c>
      <c r="D2778" s="173">
        <v>40400</v>
      </c>
      <c r="E2778" s="173" t="s">
        <v>2826</v>
      </c>
      <c r="F2778" s="173"/>
    </row>
    <row r="2779" spans="1:6" x14ac:dyDescent="0.35">
      <c r="A2779" s="149" t="str">
        <f t="shared" si="43"/>
        <v>40</v>
      </c>
      <c r="B2779" s="172">
        <v>40152</v>
      </c>
      <c r="C2779" s="173" t="s">
        <v>2827</v>
      </c>
      <c r="D2779" s="173">
        <v>40260</v>
      </c>
      <c r="E2779" s="173" t="s">
        <v>2827</v>
      </c>
      <c r="F2779" s="173"/>
    </row>
    <row r="2780" spans="1:6" x14ac:dyDescent="0.35">
      <c r="A2780" s="149" t="str">
        <f t="shared" si="43"/>
        <v>40</v>
      </c>
      <c r="B2780" s="172">
        <v>40153</v>
      </c>
      <c r="C2780" s="173" t="s">
        <v>2828</v>
      </c>
      <c r="D2780" s="173">
        <v>40250</v>
      </c>
      <c r="E2780" s="173" t="s">
        <v>2828</v>
      </c>
      <c r="F2780" s="173"/>
    </row>
    <row r="2781" spans="1:6" x14ac:dyDescent="0.35">
      <c r="A2781" s="149" t="str">
        <f t="shared" si="43"/>
        <v>40</v>
      </c>
      <c r="B2781" s="172">
        <v>40154</v>
      </c>
      <c r="C2781" s="173" t="s">
        <v>2829</v>
      </c>
      <c r="D2781" s="173">
        <v>40170</v>
      </c>
      <c r="E2781" s="173" t="s">
        <v>2829</v>
      </c>
      <c r="F2781" s="173"/>
    </row>
    <row r="2782" spans="1:6" x14ac:dyDescent="0.35">
      <c r="A2782" s="149" t="str">
        <f t="shared" si="43"/>
        <v>40</v>
      </c>
      <c r="B2782" s="172">
        <v>40155</v>
      </c>
      <c r="C2782" s="173" t="s">
        <v>2830</v>
      </c>
      <c r="D2782" s="173">
        <v>40260</v>
      </c>
      <c r="E2782" s="173" t="s">
        <v>2830</v>
      </c>
      <c r="F2782" s="173"/>
    </row>
    <row r="2783" spans="1:6" x14ac:dyDescent="0.35">
      <c r="A2783" s="149" t="str">
        <f t="shared" si="43"/>
        <v>40</v>
      </c>
      <c r="B2783" s="172">
        <v>40156</v>
      </c>
      <c r="C2783" s="173" t="s">
        <v>2831</v>
      </c>
      <c r="D2783" s="173">
        <v>40410</v>
      </c>
      <c r="E2783" s="173" t="s">
        <v>2831</v>
      </c>
      <c r="F2783" s="173"/>
    </row>
    <row r="2784" spans="1:6" x14ac:dyDescent="0.35">
      <c r="A2784" s="149" t="str">
        <f t="shared" si="43"/>
        <v>40</v>
      </c>
      <c r="B2784" s="172">
        <v>40157</v>
      </c>
      <c r="C2784" s="173" t="s">
        <v>5019</v>
      </c>
      <c r="D2784" s="173">
        <v>40170</v>
      </c>
      <c r="E2784" s="173" t="s">
        <v>5019</v>
      </c>
      <c r="F2784" s="173"/>
    </row>
    <row r="2785" spans="1:6" x14ac:dyDescent="0.35">
      <c r="A2785" s="149" t="str">
        <f t="shared" si="43"/>
        <v>40</v>
      </c>
      <c r="B2785" s="172">
        <v>40158</v>
      </c>
      <c r="C2785" s="173" t="s">
        <v>2832</v>
      </c>
      <c r="D2785" s="173">
        <v>40240</v>
      </c>
      <c r="E2785" s="173" t="s">
        <v>2832</v>
      </c>
      <c r="F2785" s="173"/>
    </row>
    <row r="2786" spans="1:6" x14ac:dyDescent="0.35">
      <c r="A2786" s="149" t="str">
        <f t="shared" si="43"/>
        <v>40</v>
      </c>
      <c r="B2786" s="172">
        <v>40159</v>
      </c>
      <c r="C2786" s="173" t="s">
        <v>2833</v>
      </c>
      <c r="D2786" s="173">
        <v>40380</v>
      </c>
      <c r="E2786" s="173" t="s">
        <v>2833</v>
      </c>
      <c r="F2786" s="173"/>
    </row>
    <row r="2787" spans="1:6" x14ac:dyDescent="0.35">
      <c r="A2787" s="149" t="str">
        <f t="shared" si="43"/>
        <v>40</v>
      </c>
      <c r="B2787" s="172">
        <v>40160</v>
      </c>
      <c r="C2787" s="173" t="s">
        <v>2834</v>
      </c>
      <c r="D2787" s="173">
        <v>40250</v>
      </c>
      <c r="E2787" s="173" t="s">
        <v>2834</v>
      </c>
      <c r="F2787" s="173"/>
    </row>
    <row r="2788" spans="1:6" x14ac:dyDescent="0.35">
      <c r="A2788" s="149" t="str">
        <f t="shared" si="43"/>
        <v>40</v>
      </c>
      <c r="B2788" s="172">
        <v>40161</v>
      </c>
      <c r="C2788" s="173" t="s">
        <v>2835</v>
      </c>
      <c r="D2788" s="173">
        <v>40240</v>
      </c>
      <c r="E2788" s="173" t="s">
        <v>2835</v>
      </c>
      <c r="F2788" s="173"/>
    </row>
    <row r="2789" spans="1:6" x14ac:dyDescent="0.35">
      <c r="A2789" s="149" t="str">
        <f t="shared" si="43"/>
        <v>40</v>
      </c>
      <c r="B2789" s="172">
        <v>40162</v>
      </c>
      <c r="C2789" s="173" t="s">
        <v>5020</v>
      </c>
      <c r="D2789" s="173">
        <v>40090</v>
      </c>
      <c r="E2789" s="173" t="s">
        <v>5020</v>
      </c>
      <c r="F2789" s="173"/>
    </row>
    <row r="2790" spans="1:6" x14ac:dyDescent="0.35">
      <c r="A2790" s="149" t="str">
        <f t="shared" si="43"/>
        <v>40</v>
      </c>
      <c r="B2790" s="172">
        <v>40163</v>
      </c>
      <c r="C2790" s="173" t="s">
        <v>2836</v>
      </c>
      <c r="D2790" s="173">
        <v>40210</v>
      </c>
      <c r="E2790" s="173" t="s">
        <v>2836</v>
      </c>
      <c r="F2790" s="173"/>
    </row>
    <row r="2791" spans="1:6" x14ac:dyDescent="0.35">
      <c r="A2791" s="149" t="str">
        <f t="shared" si="43"/>
        <v>40</v>
      </c>
      <c r="B2791" s="172">
        <v>40164</v>
      </c>
      <c r="C2791" s="173" t="s">
        <v>2837</v>
      </c>
      <c r="D2791" s="173">
        <v>40120</v>
      </c>
      <c r="E2791" s="173" t="s">
        <v>2837</v>
      </c>
      <c r="F2791" s="173"/>
    </row>
    <row r="2792" spans="1:6" x14ac:dyDescent="0.35">
      <c r="A2792" s="149" t="str">
        <f t="shared" si="43"/>
        <v>40</v>
      </c>
      <c r="B2792" s="172">
        <v>40165</v>
      </c>
      <c r="C2792" s="173" t="s">
        <v>2838</v>
      </c>
      <c r="D2792" s="173">
        <v>40630</v>
      </c>
      <c r="E2792" s="173" t="s">
        <v>2838</v>
      </c>
      <c r="F2792" s="173"/>
    </row>
    <row r="2793" spans="1:6" x14ac:dyDescent="0.35">
      <c r="A2793" s="149" t="str">
        <f t="shared" si="43"/>
        <v>40</v>
      </c>
      <c r="B2793" s="172">
        <v>40166</v>
      </c>
      <c r="C2793" s="173" t="s">
        <v>2839</v>
      </c>
      <c r="D2793" s="173">
        <v>40270</v>
      </c>
      <c r="E2793" s="173" t="s">
        <v>2839</v>
      </c>
      <c r="F2793" s="173"/>
    </row>
    <row r="2794" spans="1:6" x14ac:dyDescent="0.35">
      <c r="A2794" s="149" t="str">
        <f t="shared" si="43"/>
        <v>40</v>
      </c>
      <c r="B2794" s="172">
        <v>40167</v>
      </c>
      <c r="C2794" s="173" t="s">
        <v>2840</v>
      </c>
      <c r="D2794" s="173">
        <v>40430</v>
      </c>
      <c r="E2794" s="173" t="s">
        <v>2840</v>
      </c>
      <c r="F2794" s="173"/>
    </row>
    <row r="2795" spans="1:6" x14ac:dyDescent="0.35">
      <c r="A2795" s="149" t="str">
        <f t="shared" ref="A2795:A2858" si="44">LEFT(B2795, 2)</f>
        <v>40</v>
      </c>
      <c r="B2795" s="172">
        <v>40168</v>
      </c>
      <c r="C2795" s="173" t="s">
        <v>2841</v>
      </c>
      <c r="D2795" s="173">
        <v>40140</v>
      </c>
      <c r="E2795" s="173" t="s">
        <v>2841</v>
      </c>
      <c r="F2795" s="173"/>
    </row>
    <row r="2796" spans="1:6" x14ac:dyDescent="0.35">
      <c r="A2796" s="149" t="str">
        <f t="shared" si="44"/>
        <v>40</v>
      </c>
      <c r="B2796" s="172">
        <v>40169</v>
      </c>
      <c r="C2796" s="173" t="s">
        <v>2842</v>
      </c>
      <c r="D2796" s="173">
        <v>40120</v>
      </c>
      <c r="E2796" s="173" t="s">
        <v>2842</v>
      </c>
      <c r="F2796" s="173"/>
    </row>
    <row r="2797" spans="1:6" x14ac:dyDescent="0.35">
      <c r="A2797" s="149" t="str">
        <f t="shared" si="44"/>
        <v>40</v>
      </c>
      <c r="B2797" s="172">
        <v>40170</v>
      </c>
      <c r="C2797" s="173" t="s">
        <v>2843</v>
      </c>
      <c r="D2797" s="173">
        <v>40120</v>
      </c>
      <c r="E2797" s="173" t="s">
        <v>2843</v>
      </c>
      <c r="F2797" s="173"/>
    </row>
    <row r="2798" spans="1:6" x14ac:dyDescent="0.35">
      <c r="A2798" s="149" t="str">
        <f t="shared" si="44"/>
        <v>40</v>
      </c>
      <c r="B2798" s="172">
        <v>40171</v>
      </c>
      <c r="C2798" s="173" t="s">
        <v>2844</v>
      </c>
      <c r="D2798" s="173">
        <v>40410</v>
      </c>
      <c r="E2798" s="173" t="s">
        <v>2844</v>
      </c>
      <c r="F2798" s="173"/>
    </row>
    <row r="2799" spans="1:6" x14ac:dyDescent="0.35">
      <c r="A2799" s="149" t="str">
        <f t="shared" si="44"/>
        <v>40</v>
      </c>
      <c r="B2799" s="172">
        <v>40172</v>
      </c>
      <c r="C2799" s="173" t="s">
        <v>2845</v>
      </c>
      <c r="D2799" s="173">
        <v>40700</v>
      </c>
      <c r="E2799" s="173" t="s">
        <v>2845</v>
      </c>
      <c r="F2799" s="173"/>
    </row>
    <row r="2800" spans="1:6" x14ac:dyDescent="0.35">
      <c r="A2800" s="149" t="str">
        <f t="shared" si="44"/>
        <v>40</v>
      </c>
      <c r="B2800" s="172">
        <v>40173</v>
      </c>
      <c r="C2800" s="173" t="s">
        <v>2846</v>
      </c>
      <c r="D2800" s="173">
        <v>40330</v>
      </c>
      <c r="E2800" s="173" t="s">
        <v>2846</v>
      </c>
      <c r="F2800" s="173"/>
    </row>
    <row r="2801" spans="1:6" x14ac:dyDescent="0.35">
      <c r="A2801" s="149" t="str">
        <f t="shared" si="44"/>
        <v>40</v>
      </c>
      <c r="B2801" s="172">
        <v>40174</v>
      </c>
      <c r="C2801" s="173" t="s">
        <v>2847</v>
      </c>
      <c r="D2801" s="173">
        <v>40320</v>
      </c>
      <c r="E2801" s="173" t="s">
        <v>2847</v>
      </c>
      <c r="F2801" s="173"/>
    </row>
    <row r="2802" spans="1:6" x14ac:dyDescent="0.35">
      <c r="A2802" s="149" t="str">
        <f t="shared" si="44"/>
        <v>40</v>
      </c>
      <c r="B2802" s="172">
        <v>40175</v>
      </c>
      <c r="C2802" s="173" t="s">
        <v>2848</v>
      </c>
      <c r="D2802" s="173">
        <v>40270</v>
      </c>
      <c r="E2802" s="173" t="s">
        <v>2848</v>
      </c>
      <c r="F2802" s="173"/>
    </row>
    <row r="2803" spans="1:6" x14ac:dyDescent="0.35">
      <c r="A2803" s="149" t="str">
        <f t="shared" si="44"/>
        <v>40</v>
      </c>
      <c r="B2803" s="172">
        <v>40176</v>
      </c>
      <c r="C2803" s="173" t="s">
        <v>5021</v>
      </c>
      <c r="D2803" s="173">
        <v>40240</v>
      </c>
      <c r="E2803" s="173" t="s">
        <v>5021</v>
      </c>
      <c r="F2803" s="173"/>
    </row>
    <row r="2804" spans="1:6" x14ac:dyDescent="0.35">
      <c r="A2804" s="149" t="str">
        <f t="shared" si="44"/>
        <v>40</v>
      </c>
      <c r="B2804" s="172">
        <v>40177</v>
      </c>
      <c r="C2804" s="173" t="s">
        <v>2849</v>
      </c>
      <c r="D2804" s="173">
        <v>40250</v>
      </c>
      <c r="E2804" s="173" t="s">
        <v>2849</v>
      </c>
      <c r="F2804" s="173"/>
    </row>
    <row r="2805" spans="1:6" x14ac:dyDescent="0.35">
      <c r="A2805" s="149" t="str">
        <f t="shared" si="44"/>
        <v>40</v>
      </c>
      <c r="B2805" s="172">
        <v>40178</v>
      </c>
      <c r="C2805" s="173" t="s">
        <v>1475</v>
      </c>
      <c r="D2805" s="173">
        <v>40090</v>
      </c>
      <c r="E2805" s="173" t="s">
        <v>1475</v>
      </c>
      <c r="F2805" s="173"/>
    </row>
    <row r="2806" spans="1:6" x14ac:dyDescent="0.35">
      <c r="A2806" s="149" t="str">
        <f t="shared" si="44"/>
        <v>40</v>
      </c>
      <c r="B2806" s="172">
        <v>40179</v>
      </c>
      <c r="C2806" s="173" t="s">
        <v>2850</v>
      </c>
      <c r="D2806" s="173">
        <v>40990</v>
      </c>
      <c r="E2806" s="173" t="s">
        <v>2850</v>
      </c>
      <c r="F2806" s="173"/>
    </row>
    <row r="2807" spans="1:6" x14ac:dyDescent="0.35">
      <c r="A2807" s="149" t="str">
        <f t="shared" si="44"/>
        <v>40</v>
      </c>
      <c r="B2807" s="172">
        <v>40180</v>
      </c>
      <c r="C2807" s="173" t="s">
        <v>2851</v>
      </c>
      <c r="D2807" s="173">
        <v>40400</v>
      </c>
      <c r="E2807" s="173" t="s">
        <v>2851</v>
      </c>
      <c r="F2807" s="173"/>
    </row>
    <row r="2808" spans="1:6" x14ac:dyDescent="0.35">
      <c r="A2808" s="149" t="str">
        <f t="shared" si="44"/>
        <v>40</v>
      </c>
      <c r="B2808" s="172">
        <v>40181</v>
      </c>
      <c r="C2808" s="173" t="s">
        <v>2852</v>
      </c>
      <c r="D2808" s="173">
        <v>40660</v>
      </c>
      <c r="E2808" s="173" t="s">
        <v>2852</v>
      </c>
      <c r="F2808" s="173"/>
    </row>
    <row r="2809" spans="1:6" x14ac:dyDescent="0.35">
      <c r="A2809" s="149" t="str">
        <f t="shared" si="44"/>
        <v>40</v>
      </c>
      <c r="B2809" s="172">
        <v>40182</v>
      </c>
      <c r="C2809" s="173" t="s">
        <v>2853</v>
      </c>
      <c r="D2809" s="173">
        <v>40170</v>
      </c>
      <c r="E2809" s="173" t="s">
        <v>2853</v>
      </c>
      <c r="F2809" s="173"/>
    </row>
    <row r="2810" spans="1:6" x14ac:dyDescent="0.35">
      <c r="A2810" s="149" t="str">
        <f t="shared" si="44"/>
        <v>40</v>
      </c>
      <c r="B2810" s="172">
        <v>40183</v>
      </c>
      <c r="C2810" s="173" t="s">
        <v>2854</v>
      </c>
      <c r="D2810" s="173">
        <v>40350</v>
      </c>
      <c r="E2810" s="173" t="s">
        <v>2854</v>
      </c>
      <c r="F2810" s="173"/>
    </row>
    <row r="2811" spans="1:6" x14ac:dyDescent="0.35">
      <c r="A2811" s="149" t="str">
        <f t="shared" si="44"/>
        <v>40</v>
      </c>
      <c r="B2811" s="172">
        <v>40184</v>
      </c>
      <c r="C2811" s="173" t="s">
        <v>2855</v>
      </c>
      <c r="D2811" s="173">
        <v>40200</v>
      </c>
      <c r="E2811" s="173" t="s">
        <v>2855</v>
      </c>
      <c r="F2811" s="173"/>
    </row>
    <row r="2812" spans="1:6" x14ac:dyDescent="0.35">
      <c r="A2812" s="149" t="str">
        <f t="shared" si="44"/>
        <v>40</v>
      </c>
      <c r="B2812" s="172">
        <v>40185</v>
      </c>
      <c r="C2812" s="173" t="s">
        <v>5022</v>
      </c>
      <c r="D2812" s="173">
        <v>40320</v>
      </c>
      <c r="E2812" s="173" t="s">
        <v>5022</v>
      </c>
      <c r="F2812" s="173"/>
    </row>
    <row r="2813" spans="1:6" x14ac:dyDescent="0.35">
      <c r="A2813" s="149" t="str">
        <f t="shared" si="44"/>
        <v>40</v>
      </c>
      <c r="B2813" s="172">
        <v>40186</v>
      </c>
      <c r="C2813" s="173" t="s">
        <v>2856</v>
      </c>
      <c r="D2813" s="173">
        <v>40290</v>
      </c>
      <c r="E2813" s="173" t="s">
        <v>2856</v>
      </c>
      <c r="F2813" s="173"/>
    </row>
    <row r="2814" spans="1:6" x14ac:dyDescent="0.35">
      <c r="A2814" s="149" t="str">
        <f t="shared" si="44"/>
        <v>40</v>
      </c>
      <c r="B2814" s="172">
        <v>40187</v>
      </c>
      <c r="C2814" s="173" t="s">
        <v>5023</v>
      </c>
      <c r="D2814" s="173">
        <v>40660</v>
      </c>
      <c r="E2814" s="173" t="s">
        <v>5023</v>
      </c>
      <c r="F2814" s="173"/>
    </row>
    <row r="2815" spans="1:6" x14ac:dyDescent="0.35">
      <c r="A2815" s="149" t="str">
        <f t="shared" si="44"/>
        <v>40</v>
      </c>
      <c r="B2815" s="172">
        <v>40188</v>
      </c>
      <c r="C2815" s="173" t="s">
        <v>2857</v>
      </c>
      <c r="D2815" s="173">
        <v>40700</v>
      </c>
      <c r="E2815" s="173" t="s">
        <v>2857</v>
      </c>
      <c r="F2815" s="173"/>
    </row>
    <row r="2816" spans="1:6" x14ac:dyDescent="0.35">
      <c r="A2816" s="149" t="str">
        <f t="shared" si="44"/>
        <v>40</v>
      </c>
      <c r="B2816" s="172">
        <v>40189</v>
      </c>
      <c r="C2816" s="173" t="s">
        <v>2858</v>
      </c>
      <c r="D2816" s="173">
        <v>40700</v>
      </c>
      <c r="E2816" s="173" t="s">
        <v>2858</v>
      </c>
      <c r="F2816" s="173"/>
    </row>
    <row r="2817" spans="1:6" x14ac:dyDescent="0.35">
      <c r="A2817" s="149" t="str">
        <f t="shared" si="44"/>
        <v>40</v>
      </c>
      <c r="B2817" s="172">
        <v>40190</v>
      </c>
      <c r="C2817" s="173" t="s">
        <v>2603</v>
      </c>
      <c r="D2817" s="173">
        <v>40700</v>
      </c>
      <c r="E2817" s="173" t="s">
        <v>2603</v>
      </c>
      <c r="F2817" s="173"/>
    </row>
    <row r="2818" spans="1:6" x14ac:dyDescent="0.35">
      <c r="A2818" s="149" t="str">
        <f t="shared" si="44"/>
        <v>40</v>
      </c>
      <c r="B2818" s="172">
        <v>40191</v>
      </c>
      <c r="C2818" s="173" t="s">
        <v>2301</v>
      </c>
      <c r="D2818" s="173">
        <v>40500</v>
      </c>
      <c r="E2818" s="173" t="s">
        <v>2301</v>
      </c>
      <c r="F2818" s="173"/>
    </row>
    <row r="2819" spans="1:6" x14ac:dyDescent="0.35">
      <c r="A2819" s="149" t="str">
        <f t="shared" si="44"/>
        <v>40</v>
      </c>
      <c r="B2819" s="172">
        <v>40192</v>
      </c>
      <c r="C2819" s="173" t="s">
        <v>5024</v>
      </c>
      <c r="D2819" s="173">
        <v>40000</v>
      </c>
      <c r="E2819" s="173" t="s">
        <v>5024</v>
      </c>
      <c r="F2819" s="173"/>
    </row>
    <row r="2820" spans="1:6" x14ac:dyDescent="0.35">
      <c r="A2820" s="149" t="str">
        <f t="shared" si="44"/>
        <v>40</v>
      </c>
      <c r="B2820" s="172">
        <v>40193</v>
      </c>
      <c r="C2820" s="173" t="s">
        <v>2859</v>
      </c>
      <c r="D2820" s="173">
        <v>40190</v>
      </c>
      <c r="E2820" s="173" t="s">
        <v>2859</v>
      </c>
      <c r="F2820" s="173"/>
    </row>
    <row r="2821" spans="1:6" x14ac:dyDescent="0.35">
      <c r="A2821" s="149" t="str">
        <f t="shared" si="44"/>
        <v>40</v>
      </c>
      <c r="B2821" s="172">
        <v>40194</v>
      </c>
      <c r="C2821" s="173" t="s">
        <v>5025</v>
      </c>
      <c r="D2821" s="173">
        <v>40380</v>
      </c>
      <c r="E2821" s="173" t="s">
        <v>5025</v>
      </c>
      <c r="F2821" s="173"/>
    </row>
    <row r="2822" spans="1:6" x14ac:dyDescent="0.35">
      <c r="A2822" s="149" t="str">
        <f t="shared" si="44"/>
        <v>40</v>
      </c>
      <c r="B2822" s="172">
        <v>40195</v>
      </c>
      <c r="C2822" s="173" t="s">
        <v>2860</v>
      </c>
      <c r="D2822" s="173">
        <v>40500</v>
      </c>
      <c r="E2822" s="173" t="s">
        <v>2860</v>
      </c>
      <c r="F2822" s="173"/>
    </row>
    <row r="2823" spans="1:6" x14ac:dyDescent="0.35">
      <c r="A2823" s="149" t="str">
        <f t="shared" si="44"/>
        <v>40</v>
      </c>
      <c r="B2823" s="172">
        <v>40196</v>
      </c>
      <c r="C2823" s="173" t="s">
        <v>2861</v>
      </c>
      <c r="D2823" s="173">
        <v>40500</v>
      </c>
      <c r="E2823" s="173" t="s">
        <v>2861</v>
      </c>
      <c r="F2823" s="173"/>
    </row>
    <row r="2824" spans="1:6" x14ac:dyDescent="0.35">
      <c r="A2824" s="149" t="str">
        <f t="shared" si="44"/>
        <v>40</v>
      </c>
      <c r="B2824" s="172">
        <v>40197</v>
      </c>
      <c r="C2824" s="173" t="s">
        <v>5026</v>
      </c>
      <c r="D2824" s="173">
        <v>40110</v>
      </c>
      <c r="E2824" s="173" t="s">
        <v>5026</v>
      </c>
      <c r="F2824" s="173" t="s">
        <v>2717</v>
      </c>
    </row>
    <row r="2825" spans="1:6" x14ac:dyDescent="0.35">
      <c r="A2825" s="149" t="str">
        <f t="shared" si="44"/>
        <v>40</v>
      </c>
      <c r="B2825" s="172">
        <v>40197</v>
      </c>
      <c r="C2825" s="173" t="s">
        <v>5026</v>
      </c>
      <c r="D2825" s="173">
        <v>40110</v>
      </c>
      <c r="E2825" s="173" t="s">
        <v>5026</v>
      </c>
      <c r="F2825" s="173" t="s">
        <v>2787</v>
      </c>
    </row>
    <row r="2826" spans="1:6" x14ac:dyDescent="0.35">
      <c r="A2826" s="149" t="str">
        <f t="shared" si="44"/>
        <v>40</v>
      </c>
      <c r="B2826" s="172">
        <v>40197</v>
      </c>
      <c r="C2826" s="173" t="s">
        <v>5026</v>
      </c>
      <c r="D2826" s="173">
        <v>40110</v>
      </c>
      <c r="E2826" s="173" t="s">
        <v>5026</v>
      </c>
      <c r="F2826" s="173" t="s">
        <v>2862</v>
      </c>
    </row>
    <row r="2827" spans="1:6" x14ac:dyDescent="0.35">
      <c r="A2827" s="149" t="str">
        <f t="shared" si="44"/>
        <v>40</v>
      </c>
      <c r="B2827" s="172">
        <v>40197</v>
      </c>
      <c r="C2827" s="173" t="s">
        <v>5026</v>
      </c>
      <c r="D2827" s="173">
        <v>40110</v>
      </c>
      <c r="E2827" s="173" t="s">
        <v>5026</v>
      </c>
      <c r="F2827" s="173" t="s">
        <v>2910</v>
      </c>
    </row>
    <row r="2828" spans="1:6" x14ac:dyDescent="0.35">
      <c r="A2828" s="149" t="str">
        <f t="shared" si="44"/>
        <v>40</v>
      </c>
      <c r="B2828" s="172">
        <v>40198</v>
      </c>
      <c r="C2828" s="173" t="s">
        <v>2863</v>
      </c>
      <c r="D2828" s="173">
        <v>40700</v>
      </c>
      <c r="E2828" s="173" t="s">
        <v>2863</v>
      </c>
      <c r="F2828" s="173"/>
    </row>
    <row r="2829" spans="1:6" x14ac:dyDescent="0.35">
      <c r="A2829" s="149" t="str">
        <f t="shared" si="44"/>
        <v>40</v>
      </c>
      <c r="B2829" s="172">
        <v>40199</v>
      </c>
      <c r="C2829" s="173" t="s">
        <v>2864</v>
      </c>
      <c r="D2829" s="173">
        <v>40290</v>
      </c>
      <c r="E2829" s="173" t="s">
        <v>2864</v>
      </c>
      <c r="F2829" s="173"/>
    </row>
    <row r="2830" spans="1:6" x14ac:dyDescent="0.35">
      <c r="A2830" s="149" t="str">
        <f t="shared" si="44"/>
        <v>40</v>
      </c>
      <c r="B2830" s="172">
        <v>40200</v>
      </c>
      <c r="C2830" s="173" t="s">
        <v>2865</v>
      </c>
      <c r="D2830" s="173">
        <v>40410</v>
      </c>
      <c r="E2830" s="173" t="s">
        <v>2865</v>
      </c>
      <c r="F2830" s="173"/>
    </row>
    <row r="2831" spans="1:6" x14ac:dyDescent="0.35">
      <c r="A2831" s="149" t="str">
        <f t="shared" si="44"/>
        <v>40</v>
      </c>
      <c r="B2831" s="172">
        <v>40201</v>
      </c>
      <c r="C2831" s="173" t="s">
        <v>2866</v>
      </c>
      <c r="D2831" s="173">
        <v>40250</v>
      </c>
      <c r="E2831" s="173" t="s">
        <v>2866</v>
      </c>
      <c r="F2831" s="173"/>
    </row>
    <row r="2832" spans="1:6" x14ac:dyDescent="0.35">
      <c r="A2832" s="149" t="str">
        <f t="shared" si="44"/>
        <v>40</v>
      </c>
      <c r="B2832" s="172">
        <v>40202</v>
      </c>
      <c r="C2832" s="173" t="s">
        <v>2867</v>
      </c>
      <c r="D2832" s="173">
        <v>40180</v>
      </c>
      <c r="E2832" s="173" t="s">
        <v>2867</v>
      </c>
      <c r="F2832" s="173"/>
    </row>
    <row r="2833" spans="1:6" x14ac:dyDescent="0.35">
      <c r="A2833" s="149" t="str">
        <f t="shared" si="44"/>
        <v>40</v>
      </c>
      <c r="B2833" s="172">
        <v>40203</v>
      </c>
      <c r="C2833" s="173" t="s">
        <v>2868</v>
      </c>
      <c r="D2833" s="173">
        <v>40330</v>
      </c>
      <c r="E2833" s="173" t="s">
        <v>2868</v>
      </c>
      <c r="F2833" s="173"/>
    </row>
    <row r="2834" spans="1:6" x14ac:dyDescent="0.35">
      <c r="A2834" s="149" t="str">
        <f t="shared" si="44"/>
        <v>40</v>
      </c>
      <c r="B2834" s="172">
        <v>40204</v>
      </c>
      <c r="C2834" s="173" t="s">
        <v>2869</v>
      </c>
      <c r="D2834" s="173">
        <v>40250</v>
      </c>
      <c r="E2834" s="173" t="s">
        <v>2869</v>
      </c>
      <c r="F2834" s="173"/>
    </row>
    <row r="2835" spans="1:6" x14ac:dyDescent="0.35">
      <c r="A2835" s="149" t="str">
        <f t="shared" si="44"/>
        <v>40</v>
      </c>
      <c r="B2835" s="172">
        <v>40205</v>
      </c>
      <c r="C2835" s="173" t="s">
        <v>2870</v>
      </c>
      <c r="D2835" s="173">
        <v>40380</v>
      </c>
      <c r="E2835" s="173" t="s">
        <v>2870</v>
      </c>
      <c r="F2835" s="173"/>
    </row>
    <row r="2836" spans="1:6" x14ac:dyDescent="0.35">
      <c r="A2836" s="149" t="str">
        <f t="shared" si="44"/>
        <v>40</v>
      </c>
      <c r="B2836" s="172">
        <v>40206</v>
      </c>
      <c r="C2836" s="173" t="s">
        <v>2871</v>
      </c>
      <c r="D2836" s="173">
        <v>40300</v>
      </c>
      <c r="E2836" s="173" t="s">
        <v>2871</v>
      </c>
      <c r="F2836" s="173"/>
    </row>
    <row r="2837" spans="1:6" x14ac:dyDescent="0.35">
      <c r="A2837" s="149" t="str">
        <f t="shared" si="44"/>
        <v>40</v>
      </c>
      <c r="B2837" s="172">
        <v>40207</v>
      </c>
      <c r="C2837" s="173" t="s">
        <v>2872</v>
      </c>
      <c r="D2837" s="173">
        <v>40180</v>
      </c>
      <c r="E2837" s="173" t="s">
        <v>2872</v>
      </c>
      <c r="F2837" s="173"/>
    </row>
    <row r="2838" spans="1:6" x14ac:dyDescent="0.35">
      <c r="A2838" s="149" t="str">
        <f t="shared" si="44"/>
        <v>40</v>
      </c>
      <c r="B2838" s="172">
        <v>40208</v>
      </c>
      <c r="C2838" s="173" t="s">
        <v>2873</v>
      </c>
      <c r="D2838" s="173">
        <v>40380</v>
      </c>
      <c r="E2838" s="173" t="s">
        <v>2873</v>
      </c>
      <c r="F2838" s="173"/>
    </row>
    <row r="2839" spans="1:6" x14ac:dyDescent="0.35">
      <c r="A2839" s="149" t="str">
        <f t="shared" si="44"/>
        <v>40</v>
      </c>
      <c r="B2839" s="172">
        <v>40209</v>
      </c>
      <c r="C2839" s="173" t="s">
        <v>2874</v>
      </c>
      <c r="D2839" s="173">
        <v>40440</v>
      </c>
      <c r="E2839" s="173" t="s">
        <v>2874</v>
      </c>
      <c r="F2839" s="173"/>
    </row>
    <row r="2840" spans="1:6" x14ac:dyDescent="0.35">
      <c r="A2840" s="149" t="str">
        <f t="shared" si="44"/>
        <v>40</v>
      </c>
      <c r="B2840" s="172">
        <v>40210</v>
      </c>
      <c r="C2840" s="173" t="s">
        <v>5027</v>
      </c>
      <c r="D2840" s="173">
        <v>40110</v>
      </c>
      <c r="E2840" s="173" t="s">
        <v>5027</v>
      </c>
      <c r="F2840" s="173"/>
    </row>
    <row r="2841" spans="1:6" x14ac:dyDescent="0.35">
      <c r="A2841" s="149" t="str">
        <f t="shared" si="44"/>
        <v>40</v>
      </c>
      <c r="B2841" s="172">
        <v>40210</v>
      </c>
      <c r="C2841" s="173" t="s">
        <v>5027</v>
      </c>
      <c r="D2841" s="173">
        <v>40110</v>
      </c>
      <c r="E2841" s="173" t="s">
        <v>5027</v>
      </c>
      <c r="F2841" s="173" t="s">
        <v>5844</v>
      </c>
    </row>
    <row r="2842" spans="1:6" x14ac:dyDescent="0.35">
      <c r="A2842" s="149" t="str">
        <f t="shared" si="44"/>
        <v>40</v>
      </c>
      <c r="B2842" s="172">
        <v>40211</v>
      </c>
      <c r="C2842" s="173" t="s">
        <v>2875</v>
      </c>
      <c r="D2842" s="173">
        <v>40300</v>
      </c>
      <c r="E2842" s="173" t="s">
        <v>2875</v>
      </c>
      <c r="F2842" s="173"/>
    </row>
    <row r="2843" spans="1:6" x14ac:dyDescent="0.35">
      <c r="A2843" s="149" t="str">
        <f t="shared" si="44"/>
        <v>40</v>
      </c>
      <c r="B2843" s="172">
        <v>40212</v>
      </c>
      <c r="C2843" s="173" t="s">
        <v>2876</v>
      </c>
      <c r="D2843" s="173">
        <v>40300</v>
      </c>
      <c r="E2843" s="173" t="s">
        <v>2876</v>
      </c>
      <c r="F2843" s="173"/>
    </row>
    <row r="2844" spans="1:6" x14ac:dyDescent="0.35">
      <c r="A2844" s="149" t="str">
        <f t="shared" si="44"/>
        <v>40</v>
      </c>
      <c r="B2844" s="172">
        <v>40213</v>
      </c>
      <c r="C2844" s="173" t="s">
        <v>2877</v>
      </c>
      <c r="D2844" s="173">
        <v>40230</v>
      </c>
      <c r="E2844" s="173" t="s">
        <v>2877</v>
      </c>
      <c r="F2844" s="173"/>
    </row>
    <row r="2845" spans="1:6" x14ac:dyDescent="0.35">
      <c r="A2845" s="149" t="str">
        <f t="shared" si="44"/>
        <v>40</v>
      </c>
      <c r="B2845" s="172">
        <v>40214</v>
      </c>
      <c r="C2845" s="173" t="s">
        <v>2878</v>
      </c>
      <c r="D2845" s="173">
        <v>40290</v>
      </c>
      <c r="E2845" s="173" t="s">
        <v>2878</v>
      </c>
      <c r="F2845" s="173"/>
    </row>
    <row r="2846" spans="1:6" x14ac:dyDescent="0.35">
      <c r="A2846" s="149" t="str">
        <f t="shared" si="44"/>
        <v>40</v>
      </c>
      <c r="B2846" s="172">
        <v>40215</v>
      </c>
      <c r="C2846" s="173" t="s">
        <v>5028</v>
      </c>
      <c r="D2846" s="173">
        <v>40110</v>
      </c>
      <c r="E2846" s="173" t="s">
        <v>5028</v>
      </c>
      <c r="F2846" s="173"/>
    </row>
    <row r="2847" spans="1:6" x14ac:dyDescent="0.35">
      <c r="A2847" s="149" t="str">
        <f t="shared" si="44"/>
        <v>40</v>
      </c>
      <c r="B2847" s="172">
        <v>40216</v>
      </c>
      <c r="C2847" s="173" t="s">
        <v>2879</v>
      </c>
      <c r="D2847" s="173">
        <v>40380</v>
      </c>
      <c r="E2847" s="173" t="s">
        <v>2879</v>
      </c>
      <c r="F2847" s="173"/>
    </row>
    <row r="2848" spans="1:6" x14ac:dyDescent="0.35">
      <c r="A2848" s="149" t="str">
        <f t="shared" si="44"/>
        <v>40</v>
      </c>
      <c r="B2848" s="172">
        <v>40217</v>
      </c>
      <c r="C2848" s="173" t="s">
        <v>5029</v>
      </c>
      <c r="D2848" s="173">
        <v>40160</v>
      </c>
      <c r="E2848" s="173" t="s">
        <v>5029</v>
      </c>
      <c r="F2848" s="173"/>
    </row>
    <row r="2849" spans="1:6" x14ac:dyDescent="0.35">
      <c r="A2849" s="149" t="str">
        <f t="shared" si="44"/>
        <v>40</v>
      </c>
      <c r="B2849" s="172">
        <v>40218</v>
      </c>
      <c r="C2849" s="173" t="s">
        <v>2880</v>
      </c>
      <c r="D2849" s="173">
        <v>40310</v>
      </c>
      <c r="E2849" s="173" t="s">
        <v>2880</v>
      </c>
      <c r="F2849" s="173"/>
    </row>
    <row r="2850" spans="1:6" x14ac:dyDescent="0.35">
      <c r="A2850" s="149" t="str">
        <f t="shared" si="44"/>
        <v>40</v>
      </c>
      <c r="B2850" s="172">
        <v>40219</v>
      </c>
      <c r="C2850" s="173" t="s">
        <v>5030</v>
      </c>
      <c r="D2850" s="173">
        <v>40320</v>
      </c>
      <c r="E2850" s="173" t="s">
        <v>5030</v>
      </c>
      <c r="F2850" s="173"/>
    </row>
    <row r="2851" spans="1:6" x14ac:dyDescent="0.35">
      <c r="A2851" s="149" t="str">
        <f t="shared" si="44"/>
        <v>40</v>
      </c>
      <c r="B2851" s="172">
        <v>40220</v>
      </c>
      <c r="C2851" s="173" t="s">
        <v>2881</v>
      </c>
      <c r="D2851" s="173">
        <v>40320</v>
      </c>
      <c r="E2851" s="173" t="s">
        <v>2881</v>
      </c>
      <c r="F2851" s="173"/>
    </row>
    <row r="2852" spans="1:6" x14ac:dyDescent="0.35">
      <c r="A2852" s="149" t="str">
        <f t="shared" si="44"/>
        <v>40</v>
      </c>
      <c r="B2852" s="172">
        <v>40221</v>
      </c>
      <c r="C2852" s="173" t="s">
        <v>2882</v>
      </c>
      <c r="D2852" s="173">
        <v>40190</v>
      </c>
      <c r="E2852" s="173" t="s">
        <v>2882</v>
      </c>
      <c r="F2852" s="173"/>
    </row>
    <row r="2853" spans="1:6" x14ac:dyDescent="0.35">
      <c r="A2853" s="149" t="str">
        <f t="shared" si="44"/>
        <v>40</v>
      </c>
      <c r="B2853" s="172">
        <v>40222</v>
      </c>
      <c r="C2853" s="173" t="s">
        <v>2883</v>
      </c>
      <c r="D2853" s="173">
        <v>40300</v>
      </c>
      <c r="E2853" s="173" t="s">
        <v>2883</v>
      </c>
      <c r="F2853" s="173"/>
    </row>
    <row r="2854" spans="1:6" x14ac:dyDescent="0.35">
      <c r="A2854" s="149" t="str">
        <f t="shared" si="44"/>
        <v>40</v>
      </c>
      <c r="B2854" s="172">
        <v>40223</v>
      </c>
      <c r="C2854" s="173" t="s">
        <v>2884</v>
      </c>
      <c r="D2854" s="173">
        <v>40700</v>
      </c>
      <c r="E2854" s="173" t="s">
        <v>2884</v>
      </c>
      <c r="F2854" s="173"/>
    </row>
    <row r="2855" spans="1:6" x14ac:dyDescent="0.35">
      <c r="A2855" s="149" t="str">
        <f t="shared" si="44"/>
        <v>40</v>
      </c>
      <c r="B2855" s="172">
        <v>40224</v>
      </c>
      <c r="C2855" s="173" t="s">
        <v>2885</v>
      </c>
      <c r="D2855" s="173">
        <v>40300</v>
      </c>
      <c r="E2855" s="173" t="s">
        <v>2885</v>
      </c>
      <c r="F2855" s="173"/>
    </row>
    <row r="2856" spans="1:6" x14ac:dyDescent="0.35">
      <c r="A2856" s="149" t="str">
        <f t="shared" si="44"/>
        <v>40</v>
      </c>
      <c r="B2856" s="172">
        <v>40225</v>
      </c>
      <c r="C2856" s="173" t="s">
        <v>2886</v>
      </c>
      <c r="D2856" s="173">
        <v>40320</v>
      </c>
      <c r="E2856" s="173" t="s">
        <v>2886</v>
      </c>
      <c r="F2856" s="173"/>
    </row>
    <row r="2857" spans="1:6" x14ac:dyDescent="0.35">
      <c r="A2857" s="149" t="str">
        <f t="shared" si="44"/>
        <v>40</v>
      </c>
      <c r="B2857" s="172">
        <v>40226</v>
      </c>
      <c r="C2857" s="173" t="s">
        <v>2887</v>
      </c>
      <c r="D2857" s="173">
        <v>40320</v>
      </c>
      <c r="E2857" s="173" t="s">
        <v>2887</v>
      </c>
      <c r="F2857" s="173"/>
    </row>
    <row r="2858" spans="1:6" x14ac:dyDescent="0.35">
      <c r="A2858" s="149" t="str">
        <f t="shared" si="44"/>
        <v>40</v>
      </c>
      <c r="B2858" s="172">
        <v>40227</v>
      </c>
      <c r="C2858" s="173" t="s">
        <v>2888</v>
      </c>
      <c r="D2858" s="173">
        <v>40410</v>
      </c>
      <c r="E2858" s="173" t="s">
        <v>2888</v>
      </c>
      <c r="F2858" s="173"/>
    </row>
    <row r="2859" spans="1:6" x14ac:dyDescent="0.35">
      <c r="A2859" s="149" t="str">
        <f t="shared" ref="A2859:A2922" si="45">LEFT(B2859, 2)</f>
        <v>40</v>
      </c>
      <c r="B2859" s="172">
        <v>40227</v>
      </c>
      <c r="C2859" s="173" t="s">
        <v>2888</v>
      </c>
      <c r="D2859" s="173">
        <v>40410</v>
      </c>
      <c r="E2859" s="173" t="s">
        <v>2888</v>
      </c>
      <c r="F2859" s="173" t="s">
        <v>5845</v>
      </c>
    </row>
    <row r="2860" spans="1:6" x14ac:dyDescent="0.35">
      <c r="A2860" s="149" t="str">
        <f t="shared" si="45"/>
        <v>40</v>
      </c>
      <c r="B2860" s="172">
        <v>40228</v>
      </c>
      <c r="C2860" s="173" t="s">
        <v>2889</v>
      </c>
      <c r="D2860" s="173">
        <v>40360</v>
      </c>
      <c r="E2860" s="173" t="s">
        <v>2889</v>
      </c>
      <c r="F2860" s="173"/>
    </row>
    <row r="2861" spans="1:6" x14ac:dyDescent="0.35">
      <c r="A2861" s="149" t="str">
        <f t="shared" si="45"/>
        <v>40</v>
      </c>
      <c r="B2861" s="172">
        <v>40229</v>
      </c>
      <c r="C2861" s="173" t="s">
        <v>5031</v>
      </c>
      <c r="D2861" s="173">
        <v>40200</v>
      </c>
      <c r="E2861" s="173" t="s">
        <v>5031</v>
      </c>
      <c r="F2861" s="173"/>
    </row>
    <row r="2862" spans="1:6" x14ac:dyDescent="0.35">
      <c r="A2862" s="149" t="str">
        <f t="shared" si="45"/>
        <v>40</v>
      </c>
      <c r="B2862" s="172">
        <v>40230</v>
      </c>
      <c r="C2862" s="173" t="s">
        <v>5032</v>
      </c>
      <c r="D2862" s="173">
        <v>40465</v>
      </c>
      <c r="E2862" s="173" t="s">
        <v>5032</v>
      </c>
      <c r="F2862" s="173"/>
    </row>
    <row r="2863" spans="1:6" x14ac:dyDescent="0.35">
      <c r="A2863" s="149" t="str">
        <f t="shared" si="45"/>
        <v>40</v>
      </c>
      <c r="B2863" s="172">
        <v>40231</v>
      </c>
      <c r="C2863" s="173" t="s">
        <v>5033</v>
      </c>
      <c r="D2863" s="173">
        <v>40300</v>
      </c>
      <c r="E2863" s="173" t="s">
        <v>5033</v>
      </c>
      <c r="F2863" s="173"/>
    </row>
    <row r="2864" spans="1:6" x14ac:dyDescent="0.35">
      <c r="A2864" s="149" t="str">
        <f t="shared" si="45"/>
        <v>40</v>
      </c>
      <c r="B2864" s="172">
        <v>40232</v>
      </c>
      <c r="C2864" s="173" t="s">
        <v>2890</v>
      </c>
      <c r="D2864" s="173">
        <v>40700</v>
      </c>
      <c r="E2864" s="173" t="s">
        <v>2890</v>
      </c>
      <c r="F2864" s="173"/>
    </row>
    <row r="2865" spans="1:6" x14ac:dyDescent="0.35">
      <c r="A2865" s="149" t="str">
        <f t="shared" si="45"/>
        <v>40</v>
      </c>
      <c r="B2865" s="172">
        <v>40233</v>
      </c>
      <c r="C2865" s="173" t="s">
        <v>2891</v>
      </c>
      <c r="D2865" s="173">
        <v>40350</v>
      </c>
      <c r="E2865" s="173" t="s">
        <v>2891</v>
      </c>
      <c r="F2865" s="173"/>
    </row>
    <row r="2866" spans="1:6" x14ac:dyDescent="0.35">
      <c r="A2866" s="149" t="str">
        <f t="shared" si="45"/>
        <v>40</v>
      </c>
      <c r="B2866" s="172">
        <v>40234</v>
      </c>
      <c r="C2866" s="173" t="s">
        <v>2892</v>
      </c>
      <c r="D2866" s="173">
        <v>40120</v>
      </c>
      <c r="E2866" s="173" t="s">
        <v>2892</v>
      </c>
      <c r="F2866" s="173"/>
    </row>
    <row r="2867" spans="1:6" x14ac:dyDescent="0.35">
      <c r="A2867" s="149" t="str">
        <f t="shared" si="45"/>
        <v>40</v>
      </c>
      <c r="B2867" s="172">
        <v>40235</v>
      </c>
      <c r="C2867" s="173" t="s">
        <v>2893</v>
      </c>
      <c r="D2867" s="173">
        <v>40380</v>
      </c>
      <c r="E2867" s="173" t="s">
        <v>2893</v>
      </c>
      <c r="F2867" s="173"/>
    </row>
    <row r="2868" spans="1:6" x14ac:dyDescent="0.35">
      <c r="A2868" s="149" t="str">
        <f t="shared" si="45"/>
        <v>40</v>
      </c>
      <c r="B2868" s="172">
        <v>40236</v>
      </c>
      <c r="C2868" s="173" t="s">
        <v>2894</v>
      </c>
      <c r="D2868" s="173">
        <v>40380</v>
      </c>
      <c r="E2868" s="173" t="s">
        <v>2894</v>
      </c>
      <c r="F2868" s="173"/>
    </row>
    <row r="2869" spans="1:6" x14ac:dyDescent="0.35">
      <c r="A2869" s="149" t="str">
        <f t="shared" si="45"/>
        <v>40</v>
      </c>
      <c r="B2869" s="172">
        <v>40237</v>
      </c>
      <c r="C2869" s="173" t="s">
        <v>5034</v>
      </c>
      <c r="D2869" s="173">
        <v>40465</v>
      </c>
      <c r="E2869" s="173" t="s">
        <v>5034</v>
      </c>
      <c r="F2869" s="173"/>
    </row>
    <row r="2870" spans="1:6" x14ac:dyDescent="0.35">
      <c r="A2870" s="149" t="str">
        <f t="shared" si="45"/>
        <v>40</v>
      </c>
      <c r="B2870" s="172">
        <v>40238</v>
      </c>
      <c r="C2870" s="173" t="s">
        <v>5035</v>
      </c>
      <c r="D2870" s="173">
        <v>40190</v>
      </c>
      <c r="E2870" s="173" t="s">
        <v>5035</v>
      </c>
      <c r="F2870" s="173"/>
    </row>
    <row r="2871" spans="1:6" x14ac:dyDescent="0.35">
      <c r="A2871" s="149" t="str">
        <f t="shared" si="45"/>
        <v>40</v>
      </c>
      <c r="B2871" s="172">
        <v>40239</v>
      </c>
      <c r="C2871" s="173" t="s">
        <v>5036</v>
      </c>
      <c r="D2871" s="173">
        <v>40320</v>
      </c>
      <c r="E2871" s="173" t="s">
        <v>5036</v>
      </c>
      <c r="F2871" s="173"/>
    </row>
    <row r="2872" spans="1:6" x14ac:dyDescent="0.35">
      <c r="A2872" s="149" t="str">
        <f t="shared" si="45"/>
        <v>40</v>
      </c>
      <c r="B2872" s="172">
        <v>40240</v>
      </c>
      <c r="C2872" s="173" t="s">
        <v>2895</v>
      </c>
      <c r="D2872" s="173">
        <v>40270</v>
      </c>
      <c r="E2872" s="173" t="s">
        <v>2895</v>
      </c>
      <c r="F2872" s="173"/>
    </row>
    <row r="2873" spans="1:6" x14ac:dyDescent="0.35">
      <c r="A2873" s="149" t="str">
        <f t="shared" si="45"/>
        <v>40</v>
      </c>
      <c r="B2873" s="172">
        <v>40242</v>
      </c>
      <c r="C2873" s="173" t="s">
        <v>5037</v>
      </c>
      <c r="D2873" s="173">
        <v>40310</v>
      </c>
      <c r="E2873" s="173" t="s">
        <v>5037</v>
      </c>
      <c r="F2873" s="173"/>
    </row>
    <row r="2874" spans="1:6" x14ac:dyDescent="0.35">
      <c r="A2874" s="149" t="str">
        <f t="shared" si="45"/>
        <v>40</v>
      </c>
      <c r="B2874" s="172">
        <v>40243</v>
      </c>
      <c r="C2874" s="173" t="s">
        <v>5038</v>
      </c>
      <c r="D2874" s="173">
        <v>40370</v>
      </c>
      <c r="E2874" s="173" t="s">
        <v>5038</v>
      </c>
      <c r="F2874" s="173"/>
    </row>
    <row r="2875" spans="1:6" x14ac:dyDescent="0.35">
      <c r="A2875" s="149" t="str">
        <f t="shared" si="45"/>
        <v>40</v>
      </c>
      <c r="B2875" s="172">
        <v>40243</v>
      </c>
      <c r="C2875" s="173" t="s">
        <v>5038</v>
      </c>
      <c r="D2875" s="173">
        <v>40370</v>
      </c>
      <c r="E2875" s="173" t="s">
        <v>5038</v>
      </c>
      <c r="F2875" s="173" t="s">
        <v>2748</v>
      </c>
    </row>
    <row r="2876" spans="1:6" x14ac:dyDescent="0.35">
      <c r="A2876" s="149" t="str">
        <f t="shared" si="45"/>
        <v>40</v>
      </c>
      <c r="B2876" s="172">
        <v>40244</v>
      </c>
      <c r="C2876" s="173" t="s">
        <v>5039</v>
      </c>
      <c r="D2876" s="173">
        <v>40180</v>
      </c>
      <c r="E2876" s="173" t="s">
        <v>5039</v>
      </c>
      <c r="F2876" s="173"/>
    </row>
    <row r="2877" spans="1:6" x14ac:dyDescent="0.35">
      <c r="A2877" s="149" t="str">
        <f t="shared" si="45"/>
        <v>40</v>
      </c>
      <c r="B2877" s="172">
        <v>40245</v>
      </c>
      <c r="C2877" s="173" t="s">
        <v>2896</v>
      </c>
      <c r="D2877" s="173">
        <v>40120</v>
      </c>
      <c r="E2877" s="173" t="s">
        <v>2896</v>
      </c>
      <c r="F2877" s="173"/>
    </row>
    <row r="2878" spans="1:6" x14ac:dyDescent="0.35">
      <c r="A2878" s="149" t="str">
        <f t="shared" si="45"/>
        <v>40</v>
      </c>
      <c r="B2878" s="172">
        <v>40246</v>
      </c>
      <c r="C2878" s="173" t="s">
        <v>2897</v>
      </c>
      <c r="D2878" s="173">
        <v>40630</v>
      </c>
      <c r="E2878" s="173" t="s">
        <v>2897</v>
      </c>
      <c r="F2878" s="173"/>
    </row>
    <row r="2879" spans="1:6" x14ac:dyDescent="0.35">
      <c r="A2879" s="149" t="str">
        <f t="shared" si="45"/>
        <v>40</v>
      </c>
      <c r="B2879" s="172">
        <v>40247</v>
      </c>
      <c r="C2879" s="173" t="s">
        <v>5040</v>
      </c>
      <c r="D2879" s="173">
        <v>40800</v>
      </c>
      <c r="E2879" s="173" t="s">
        <v>5040</v>
      </c>
      <c r="F2879" s="173"/>
    </row>
    <row r="2880" spans="1:6" x14ac:dyDescent="0.35">
      <c r="A2880" s="149" t="str">
        <f t="shared" si="45"/>
        <v>40</v>
      </c>
      <c r="B2880" s="172">
        <v>40248</v>
      </c>
      <c r="C2880" s="173" t="s">
        <v>5041</v>
      </c>
      <c r="D2880" s="173">
        <v>40390</v>
      </c>
      <c r="E2880" s="173" t="s">
        <v>5041</v>
      </c>
      <c r="F2880" s="173"/>
    </row>
    <row r="2881" spans="1:6" x14ac:dyDescent="0.35">
      <c r="A2881" s="149" t="str">
        <f t="shared" si="45"/>
        <v>40</v>
      </c>
      <c r="B2881" s="172">
        <v>40249</v>
      </c>
      <c r="C2881" s="173" t="s">
        <v>5042</v>
      </c>
      <c r="D2881" s="173">
        <v>40250</v>
      </c>
      <c r="E2881" s="173" t="s">
        <v>5042</v>
      </c>
      <c r="F2881" s="173"/>
    </row>
    <row r="2882" spans="1:6" x14ac:dyDescent="0.35">
      <c r="A2882" s="149" t="str">
        <f t="shared" si="45"/>
        <v>40</v>
      </c>
      <c r="B2882" s="172">
        <v>40250</v>
      </c>
      <c r="C2882" s="173" t="s">
        <v>4021</v>
      </c>
      <c r="D2882" s="173">
        <v>40090</v>
      </c>
      <c r="E2882" s="173" t="s">
        <v>4021</v>
      </c>
      <c r="F2882" s="173"/>
    </row>
    <row r="2883" spans="1:6" x14ac:dyDescent="0.35">
      <c r="A2883" s="149" t="str">
        <f t="shared" si="45"/>
        <v>40</v>
      </c>
      <c r="B2883" s="172">
        <v>40251</v>
      </c>
      <c r="C2883" s="173" t="s">
        <v>5043</v>
      </c>
      <c r="D2883" s="173">
        <v>40390</v>
      </c>
      <c r="E2883" s="173" t="s">
        <v>5043</v>
      </c>
      <c r="F2883" s="173"/>
    </row>
    <row r="2884" spans="1:6" x14ac:dyDescent="0.35">
      <c r="A2884" s="149" t="str">
        <f t="shared" si="45"/>
        <v>40</v>
      </c>
      <c r="B2884" s="172">
        <v>40252</v>
      </c>
      <c r="C2884" s="173" t="s">
        <v>4169</v>
      </c>
      <c r="D2884" s="173">
        <v>40700</v>
      </c>
      <c r="E2884" s="173" t="s">
        <v>4169</v>
      </c>
      <c r="F2884" s="173"/>
    </row>
    <row r="2885" spans="1:6" x14ac:dyDescent="0.35">
      <c r="A2885" s="149" t="str">
        <f t="shared" si="45"/>
        <v>40</v>
      </c>
      <c r="B2885" s="172">
        <v>40253</v>
      </c>
      <c r="C2885" s="173" t="s">
        <v>5044</v>
      </c>
      <c r="D2885" s="173">
        <v>40700</v>
      </c>
      <c r="E2885" s="173" t="s">
        <v>5044</v>
      </c>
      <c r="F2885" s="173"/>
    </row>
    <row r="2886" spans="1:6" x14ac:dyDescent="0.35">
      <c r="A2886" s="149" t="str">
        <f t="shared" si="45"/>
        <v>40</v>
      </c>
      <c r="B2886" s="172">
        <v>40254</v>
      </c>
      <c r="C2886" s="173" t="s">
        <v>5045</v>
      </c>
      <c r="D2886" s="173">
        <v>40300</v>
      </c>
      <c r="E2886" s="173" t="s">
        <v>5045</v>
      </c>
      <c r="F2886" s="173"/>
    </row>
    <row r="2887" spans="1:6" x14ac:dyDescent="0.35">
      <c r="A2887" s="149" t="str">
        <f t="shared" si="45"/>
        <v>40</v>
      </c>
      <c r="B2887" s="172">
        <v>40255</v>
      </c>
      <c r="C2887" s="173" t="s">
        <v>5046</v>
      </c>
      <c r="D2887" s="173">
        <v>40190</v>
      </c>
      <c r="E2887" s="173" t="s">
        <v>5046</v>
      </c>
      <c r="F2887" s="173"/>
    </row>
    <row r="2888" spans="1:6" x14ac:dyDescent="0.35">
      <c r="A2888" s="149" t="str">
        <f t="shared" si="45"/>
        <v>40</v>
      </c>
      <c r="B2888" s="172">
        <v>40256</v>
      </c>
      <c r="C2888" s="173" t="s">
        <v>5047</v>
      </c>
      <c r="D2888" s="173">
        <v>40300</v>
      </c>
      <c r="E2888" s="173" t="s">
        <v>5047</v>
      </c>
      <c r="F2888" s="173"/>
    </row>
    <row r="2889" spans="1:6" x14ac:dyDescent="0.35">
      <c r="A2889" s="149" t="str">
        <f t="shared" si="45"/>
        <v>40</v>
      </c>
      <c r="B2889" s="172">
        <v>40257</v>
      </c>
      <c r="C2889" s="173" t="s">
        <v>5048</v>
      </c>
      <c r="D2889" s="173">
        <v>40200</v>
      </c>
      <c r="E2889" s="173" t="s">
        <v>5048</v>
      </c>
      <c r="F2889" s="173"/>
    </row>
    <row r="2890" spans="1:6" x14ac:dyDescent="0.35">
      <c r="A2890" s="149" t="str">
        <f t="shared" si="45"/>
        <v>40</v>
      </c>
      <c r="B2890" s="172">
        <v>40258</v>
      </c>
      <c r="C2890" s="173" t="s">
        <v>5049</v>
      </c>
      <c r="D2890" s="173">
        <v>40190</v>
      </c>
      <c r="E2890" s="173" t="s">
        <v>5049</v>
      </c>
      <c r="F2890" s="173"/>
    </row>
    <row r="2891" spans="1:6" x14ac:dyDescent="0.35">
      <c r="A2891" s="149" t="str">
        <f t="shared" si="45"/>
        <v>40</v>
      </c>
      <c r="B2891" s="172">
        <v>40259</v>
      </c>
      <c r="C2891" s="173" t="s">
        <v>5050</v>
      </c>
      <c r="D2891" s="173">
        <v>40190</v>
      </c>
      <c r="E2891" s="173" t="s">
        <v>5050</v>
      </c>
      <c r="F2891" s="173"/>
    </row>
    <row r="2892" spans="1:6" x14ac:dyDescent="0.35">
      <c r="A2892" s="149" t="str">
        <f t="shared" si="45"/>
        <v>40</v>
      </c>
      <c r="B2892" s="172">
        <v>40260</v>
      </c>
      <c r="C2892" s="173" t="s">
        <v>5051</v>
      </c>
      <c r="D2892" s="173">
        <v>40380</v>
      </c>
      <c r="E2892" s="173" t="s">
        <v>5051</v>
      </c>
      <c r="F2892" s="173"/>
    </row>
    <row r="2893" spans="1:6" x14ac:dyDescent="0.35">
      <c r="A2893" s="149" t="str">
        <f t="shared" si="45"/>
        <v>40</v>
      </c>
      <c r="B2893" s="172">
        <v>40261</v>
      </c>
      <c r="C2893" s="173" t="s">
        <v>5052</v>
      </c>
      <c r="D2893" s="173">
        <v>40230</v>
      </c>
      <c r="E2893" s="173" t="s">
        <v>5052</v>
      </c>
      <c r="F2893" s="173"/>
    </row>
    <row r="2894" spans="1:6" x14ac:dyDescent="0.35">
      <c r="A2894" s="149" t="str">
        <f t="shared" si="45"/>
        <v>40</v>
      </c>
      <c r="B2894" s="172">
        <v>40262</v>
      </c>
      <c r="C2894" s="173" t="s">
        <v>5053</v>
      </c>
      <c r="D2894" s="173">
        <v>40120</v>
      </c>
      <c r="E2894" s="173" t="s">
        <v>5053</v>
      </c>
      <c r="F2894" s="173"/>
    </row>
    <row r="2895" spans="1:6" x14ac:dyDescent="0.35">
      <c r="A2895" s="149" t="str">
        <f t="shared" si="45"/>
        <v>40</v>
      </c>
      <c r="B2895" s="172">
        <v>40263</v>
      </c>
      <c r="C2895" s="173" t="s">
        <v>5054</v>
      </c>
      <c r="D2895" s="173">
        <v>40380</v>
      </c>
      <c r="E2895" s="173" t="s">
        <v>5054</v>
      </c>
      <c r="F2895" s="173"/>
    </row>
    <row r="2896" spans="1:6" x14ac:dyDescent="0.35">
      <c r="A2896" s="149" t="str">
        <f t="shared" si="45"/>
        <v>40</v>
      </c>
      <c r="B2896" s="172">
        <v>40264</v>
      </c>
      <c r="C2896" s="173" t="s">
        <v>5055</v>
      </c>
      <c r="D2896" s="173">
        <v>40230</v>
      </c>
      <c r="E2896" s="173" t="s">
        <v>5055</v>
      </c>
      <c r="F2896" s="173"/>
    </row>
    <row r="2897" spans="1:6" x14ac:dyDescent="0.35">
      <c r="A2897" s="149" t="str">
        <f t="shared" si="45"/>
        <v>40</v>
      </c>
      <c r="B2897" s="172">
        <v>40265</v>
      </c>
      <c r="C2897" s="173" t="s">
        <v>5056</v>
      </c>
      <c r="D2897" s="173">
        <v>40240</v>
      </c>
      <c r="E2897" s="173" t="s">
        <v>5056</v>
      </c>
      <c r="F2897" s="173"/>
    </row>
    <row r="2898" spans="1:6" x14ac:dyDescent="0.35">
      <c r="A2898" s="149" t="str">
        <f t="shared" si="45"/>
        <v>40</v>
      </c>
      <c r="B2898" s="172">
        <v>40266</v>
      </c>
      <c r="C2898" s="173" t="s">
        <v>5057</v>
      </c>
      <c r="D2898" s="173">
        <v>40170</v>
      </c>
      <c r="E2898" s="173" t="s">
        <v>5057</v>
      </c>
      <c r="F2898" s="173"/>
    </row>
    <row r="2899" spans="1:6" x14ac:dyDescent="0.35">
      <c r="A2899" s="149" t="str">
        <f t="shared" si="45"/>
        <v>40</v>
      </c>
      <c r="B2899" s="172">
        <v>40267</v>
      </c>
      <c r="C2899" s="173" t="s">
        <v>5058</v>
      </c>
      <c r="D2899" s="173">
        <v>40240</v>
      </c>
      <c r="E2899" s="173" t="s">
        <v>5058</v>
      </c>
      <c r="F2899" s="173"/>
    </row>
    <row r="2900" spans="1:6" x14ac:dyDescent="0.35">
      <c r="A2900" s="149" t="str">
        <f t="shared" si="45"/>
        <v>40</v>
      </c>
      <c r="B2900" s="172">
        <v>40268</v>
      </c>
      <c r="C2900" s="173" t="s">
        <v>5059</v>
      </c>
      <c r="D2900" s="173">
        <v>40390</v>
      </c>
      <c r="E2900" s="173" t="s">
        <v>5059</v>
      </c>
      <c r="F2900" s="173"/>
    </row>
    <row r="2901" spans="1:6" x14ac:dyDescent="0.35">
      <c r="A2901" s="149" t="str">
        <f t="shared" si="45"/>
        <v>40</v>
      </c>
      <c r="B2901" s="172">
        <v>40269</v>
      </c>
      <c r="C2901" s="173" t="s">
        <v>5060</v>
      </c>
      <c r="D2901" s="173">
        <v>40300</v>
      </c>
      <c r="E2901" s="173" t="s">
        <v>5060</v>
      </c>
      <c r="F2901" s="173"/>
    </row>
    <row r="2902" spans="1:6" x14ac:dyDescent="0.35">
      <c r="A2902" s="149" t="str">
        <f t="shared" si="45"/>
        <v>40</v>
      </c>
      <c r="B2902" s="172">
        <v>40270</v>
      </c>
      <c r="C2902" s="173" t="s">
        <v>5061</v>
      </c>
      <c r="D2902" s="173">
        <v>40320</v>
      </c>
      <c r="E2902" s="173" t="s">
        <v>5061</v>
      </c>
      <c r="F2902" s="173"/>
    </row>
    <row r="2903" spans="1:6" x14ac:dyDescent="0.35">
      <c r="A2903" s="149" t="str">
        <f t="shared" si="45"/>
        <v>40</v>
      </c>
      <c r="B2903" s="172">
        <v>40271</v>
      </c>
      <c r="C2903" s="173" t="s">
        <v>5062</v>
      </c>
      <c r="D2903" s="173">
        <v>40390</v>
      </c>
      <c r="E2903" s="173" t="s">
        <v>5062</v>
      </c>
      <c r="F2903" s="173"/>
    </row>
    <row r="2904" spans="1:6" x14ac:dyDescent="0.35">
      <c r="A2904" s="149" t="str">
        <f t="shared" si="45"/>
        <v>40</v>
      </c>
      <c r="B2904" s="172">
        <v>40272</v>
      </c>
      <c r="C2904" s="173" t="s">
        <v>5063</v>
      </c>
      <c r="D2904" s="173">
        <v>40390</v>
      </c>
      <c r="E2904" s="173" t="s">
        <v>5063</v>
      </c>
      <c r="F2904" s="173"/>
    </row>
    <row r="2905" spans="1:6" x14ac:dyDescent="0.35">
      <c r="A2905" s="149" t="str">
        <f t="shared" si="45"/>
        <v>40</v>
      </c>
      <c r="B2905" s="172">
        <v>40273</v>
      </c>
      <c r="C2905" s="173" t="s">
        <v>5064</v>
      </c>
      <c r="D2905" s="173">
        <v>40390</v>
      </c>
      <c r="E2905" s="173" t="s">
        <v>5064</v>
      </c>
      <c r="F2905" s="173"/>
    </row>
    <row r="2906" spans="1:6" x14ac:dyDescent="0.35">
      <c r="A2906" s="149" t="str">
        <f t="shared" si="45"/>
        <v>40</v>
      </c>
      <c r="B2906" s="172">
        <v>40274</v>
      </c>
      <c r="C2906" s="173" t="s">
        <v>5065</v>
      </c>
      <c r="D2906" s="173">
        <v>40090</v>
      </c>
      <c r="E2906" s="173" t="s">
        <v>5065</v>
      </c>
      <c r="F2906" s="173"/>
    </row>
    <row r="2907" spans="1:6" x14ac:dyDescent="0.35">
      <c r="A2907" s="149" t="str">
        <f t="shared" si="45"/>
        <v>40</v>
      </c>
      <c r="B2907" s="172">
        <v>40275</v>
      </c>
      <c r="C2907" s="173" t="s">
        <v>5066</v>
      </c>
      <c r="D2907" s="173">
        <v>40270</v>
      </c>
      <c r="E2907" s="173" t="s">
        <v>5066</v>
      </c>
      <c r="F2907" s="173"/>
    </row>
    <row r="2908" spans="1:6" x14ac:dyDescent="0.35">
      <c r="A2908" s="149" t="str">
        <f t="shared" si="45"/>
        <v>40</v>
      </c>
      <c r="B2908" s="172">
        <v>40276</v>
      </c>
      <c r="C2908" s="173" t="s">
        <v>5067</v>
      </c>
      <c r="D2908" s="173">
        <v>40550</v>
      </c>
      <c r="E2908" s="173" t="s">
        <v>5067</v>
      </c>
      <c r="F2908" s="173"/>
    </row>
    <row r="2909" spans="1:6" x14ac:dyDescent="0.35">
      <c r="A2909" s="149" t="str">
        <f t="shared" si="45"/>
        <v>40</v>
      </c>
      <c r="B2909" s="172">
        <v>40277</v>
      </c>
      <c r="C2909" s="173" t="s">
        <v>5068</v>
      </c>
      <c r="D2909" s="173">
        <v>40180</v>
      </c>
      <c r="E2909" s="173" t="s">
        <v>5068</v>
      </c>
      <c r="F2909" s="173"/>
    </row>
    <row r="2910" spans="1:6" x14ac:dyDescent="0.35">
      <c r="A2910" s="149" t="str">
        <f t="shared" si="45"/>
        <v>40</v>
      </c>
      <c r="B2910" s="172">
        <v>40278</v>
      </c>
      <c r="C2910" s="173" t="s">
        <v>5069</v>
      </c>
      <c r="D2910" s="173">
        <v>40200</v>
      </c>
      <c r="E2910" s="173" t="s">
        <v>5069</v>
      </c>
      <c r="F2910" s="173"/>
    </row>
    <row r="2911" spans="1:6" x14ac:dyDescent="0.35">
      <c r="A2911" s="149" t="str">
        <f t="shared" si="45"/>
        <v>40</v>
      </c>
      <c r="B2911" s="172">
        <v>40279</v>
      </c>
      <c r="C2911" s="173" t="s">
        <v>5070</v>
      </c>
      <c r="D2911" s="173">
        <v>40990</v>
      </c>
      <c r="E2911" s="173" t="s">
        <v>5070</v>
      </c>
      <c r="F2911" s="173"/>
    </row>
    <row r="2912" spans="1:6" x14ac:dyDescent="0.35">
      <c r="A2912" s="149" t="str">
        <f t="shared" si="45"/>
        <v>40</v>
      </c>
      <c r="B2912" s="172">
        <v>40280</v>
      </c>
      <c r="C2912" s="173" t="s">
        <v>5071</v>
      </c>
      <c r="D2912" s="173">
        <v>40090</v>
      </c>
      <c r="E2912" s="173" t="s">
        <v>5071</v>
      </c>
      <c r="F2912" s="173"/>
    </row>
    <row r="2913" spans="1:6" x14ac:dyDescent="0.35">
      <c r="A2913" s="149" t="str">
        <f t="shared" si="45"/>
        <v>40</v>
      </c>
      <c r="B2913" s="172">
        <v>40281</v>
      </c>
      <c r="C2913" s="173" t="s">
        <v>5072</v>
      </c>
      <c r="D2913" s="173">
        <v>40280</v>
      </c>
      <c r="E2913" s="173" t="s">
        <v>5072</v>
      </c>
      <c r="F2913" s="173"/>
    </row>
    <row r="2914" spans="1:6" x14ac:dyDescent="0.35">
      <c r="A2914" s="149" t="str">
        <f t="shared" si="45"/>
        <v>40</v>
      </c>
      <c r="B2914" s="172">
        <v>40282</v>
      </c>
      <c r="C2914" s="173" t="s">
        <v>5073</v>
      </c>
      <c r="D2914" s="173">
        <v>40500</v>
      </c>
      <c r="E2914" s="173" t="s">
        <v>5073</v>
      </c>
      <c r="F2914" s="173"/>
    </row>
    <row r="2915" spans="1:6" x14ac:dyDescent="0.35">
      <c r="A2915" s="149" t="str">
        <f t="shared" si="45"/>
        <v>40</v>
      </c>
      <c r="B2915" s="172">
        <v>40283</v>
      </c>
      <c r="C2915" s="173" t="s">
        <v>4971</v>
      </c>
      <c r="D2915" s="173">
        <v>40990</v>
      </c>
      <c r="E2915" s="173" t="s">
        <v>4971</v>
      </c>
      <c r="F2915" s="173"/>
    </row>
    <row r="2916" spans="1:6" x14ac:dyDescent="0.35">
      <c r="A2916" s="149" t="str">
        <f t="shared" si="45"/>
        <v>40</v>
      </c>
      <c r="B2916" s="172">
        <v>40284</v>
      </c>
      <c r="C2916" s="173" t="s">
        <v>5074</v>
      </c>
      <c r="D2916" s="173">
        <v>40230</v>
      </c>
      <c r="E2916" s="173" t="s">
        <v>5074</v>
      </c>
      <c r="F2916" s="173"/>
    </row>
    <row r="2917" spans="1:6" x14ac:dyDescent="0.35">
      <c r="A2917" s="149" t="str">
        <f t="shared" si="45"/>
        <v>40</v>
      </c>
      <c r="B2917" s="172">
        <v>40285</v>
      </c>
      <c r="C2917" s="173" t="s">
        <v>5075</v>
      </c>
      <c r="D2917" s="173">
        <v>40400</v>
      </c>
      <c r="E2917" s="173" t="s">
        <v>5075</v>
      </c>
      <c r="F2917" s="173"/>
    </row>
    <row r="2918" spans="1:6" x14ac:dyDescent="0.35">
      <c r="A2918" s="149" t="str">
        <f t="shared" si="45"/>
        <v>40</v>
      </c>
      <c r="B2918" s="172">
        <v>40286</v>
      </c>
      <c r="C2918" s="173" t="s">
        <v>2898</v>
      </c>
      <c r="D2918" s="173">
        <v>40320</v>
      </c>
      <c r="E2918" s="173" t="s">
        <v>2898</v>
      </c>
      <c r="F2918" s="173"/>
    </row>
    <row r="2919" spans="1:6" x14ac:dyDescent="0.35">
      <c r="A2919" s="149" t="str">
        <f t="shared" si="45"/>
        <v>40</v>
      </c>
      <c r="B2919" s="172">
        <v>40287</v>
      </c>
      <c r="C2919" s="173" t="s">
        <v>2899</v>
      </c>
      <c r="D2919" s="173">
        <v>40460</v>
      </c>
      <c r="E2919" s="173" t="s">
        <v>2899</v>
      </c>
      <c r="F2919" s="173"/>
    </row>
    <row r="2920" spans="1:6" x14ac:dyDescent="0.35">
      <c r="A2920" s="149" t="str">
        <f t="shared" si="45"/>
        <v>40</v>
      </c>
      <c r="B2920" s="172">
        <v>40288</v>
      </c>
      <c r="C2920" s="173" t="s">
        <v>2900</v>
      </c>
      <c r="D2920" s="173">
        <v>40120</v>
      </c>
      <c r="E2920" s="173" t="s">
        <v>2900</v>
      </c>
      <c r="F2920" s="173"/>
    </row>
    <row r="2921" spans="1:6" x14ac:dyDescent="0.35">
      <c r="A2921" s="149" t="str">
        <f t="shared" si="45"/>
        <v>40</v>
      </c>
      <c r="B2921" s="172">
        <v>40289</v>
      </c>
      <c r="C2921" s="173" t="s">
        <v>2901</v>
      </c>
      <c r="D2921" s="173">
        <v>40500</v>
      </c>
      <c r="E2921" s="173" t="s">
        <v>2901</v>
      </c>
      <c r="F2921" s="173"/>
    </row>
    <row r="2922" spans="1:6" x14ac:dyDescent="0.35">
      <c r="A2922" s="149" t="str">
        <f t="shared" si="45"/>
        <v>40</v>
      </c>
      <c r="B2922" s="172">
        <v>40290</v>
      </c>
      <c r="C2922" s="173" t="s">
        <v>2902</v>
      </c>
      <c r="D2922" s="173">
        <v>40800</v>
      </c>
      <c r="E2922" s="173" t="s">
        <v>2902</v>
      </c>
      <c r="F2922" s="173"/>
    </row>
    <row r="2923" spans="1:6" x14ac:dyDescent="0.35">
      <c r="A2923" s="149" t="str">
        <f t="shared" ref="A2923:A2986" si="46">LEFT(B2923, 2)</f>
        <v>40</v>
      </c>
      <c r="B2923" s="172">
        <v>40291</v>
      </c>
      <c r="C2923" s="173" t="s">
        <v>2903</v>
      </c>
      <c r="D2923" s="173">
        <v>40230</v>
      </c>
      <c r="E2923" s="173" t="s">
        <v>2903</v>
      </c>
      <c r="F2923" s="173"/>
    </row>
    <row r="2924" spans="1:6" x14ac:dyDescent="0.35">
      <c r="A2924" s="149" t="str">
        <f t="shared" si="46"/>
        <v>40</v>
      </c>
      <c r="B2924" s="172">
        <v>40292</v>
      </c>
      <c r="C2924" s="173" t="s">
        <v>2904</v>
      </c>
      <c r="D2924" s="173">
        <v>40230</v>
      </c>
      <c r="E2924" s="173" t="s">
        <v>2904</v>
      </c>
      <c r="F2924" s="173"/>
    </row>
    <row r="2925" spans="1:6" x14ac:dyDescent="0.35">
      <c r="A2925" s="149" t="str">
        <f t="shared" si="46"/>
        <v>40</v>
      </c>
      <c r="B2925" s="172">
        <v>40293</v>
      </c>
      <c r="C2925" s="173" t="s">
        <v>2905</v>
      </c>
      <c r="D2925" s="173">
        <v>40180</v>
      </c>
      <c r="E2925" s="173" t="s">
        <v>2905</v>
      </c>
      <c r="F2925" s="173"/>
    </row>
    <row r="2926" spans="1:6" x14ac:dyDescent="0.35">
      <c r="A2926" s="149" t="str">
        <f t="shared" si="46"/>
        <v>40</v>
      </c>
      <c r="B2926" s="172">
        <v>40294</v>
      </c>
      <c r="C2926" s="173" t="s">
        <v>5076</v>
      </c>
      <c r="D2926" s="173">
        <v>40180</v>
      </c>
      <c r="E2926" s="173" t="s">
        <v>5076</v>
      </c>
      <c r="F2926" s="173"/>
    </row>
    <row r="2927" spans="1:6" x14ac:dyDescent="0.35">
      <c r="A2927" s="149" t="str">
        <f t="shared" si="46"/>
        <v>40</v>
      </c>
      <c r="B2927" s="172">
        <v>40295</v>
      </c>
      <c r="C2927" s="173" t="s">
        <v>5077</v>
      </c>
      <c r="D2927" s="173">
        <v>40410</v>
      </c>
      <c r="E2927" s="173" t="s">
        <v>5077</v>
      </c>
      <c r="F2927" s="173"/>
    </row>
    <row r="2928" spans="1:6" x14ac:dyDescent="0.35">
      <c r="A2928" s="149" t="str">
        <f t="shared" si="46"/>
        <v>40</v>
      </c>
      <c r="B2928" s="172">
        <v>40296</v>
      </c>
      <c r="C2928" s="173" t="s">
        <v>2906</v>
      </c>
      <c r="D2928" s="173">
        <v>40510</v>
      </c>
      <c r="E2928" s="173" t="s">
        <v>2906</v>
      </c>
      <c r="F2928" s="173"/>
    </row>
    <row r="2929" spans="1:6" x14ac:dyDescent="0.35">
      <c r="A2929" s="149" t="str">
        <f t="shared" si="46"/>
        <v>40</v>
      </c>
      <c r="B2929" s="172">
        <v>40297</v>
      </c>
      <c r="C2929" s="173" t="s">
        <v>2907</v>
      </c>
      <c r="D2929" s="173">
        <v>40420</v>
      </c>
      <c r="E2929" s="173" t="s">
        <v>2907</v>
      </c>
      <c r="F2929" s="173"/>
    </row>
    <row r="2930" spans="1:6" x14ac:dyDescent="0.35">
      <c r="A2930" s="149" t="str">
        <f t="shared" si="46"/>
        <v>40</v>
      </c>
      <c r="B2930" s="172">
        <v>40298</v>
      </c>
      <c r="C2930" s="173" t="s">
        <v>5078</v>
      </c>
      <c r="D2930" s="173">
        <v>40700</v>
      </c>
      <c r="E2930" s="173" t="s">
        <v>5078</v>
      </c>
      <c r="F2930" s="173"/>
    </row>
    <row r="2931" spans="1:6" x14ac:dyDescent="0.35">
      <c r="A2931" s="149" t="str">
        <f t="shared" si="46"/>
        <v>40</v>
      </c>
      <c r="B2931" s="172">
        <v>40299</v>
      </c>
      <c r="C2931" s="173" t="s">
        <v>5079</v>
      </c>
      <c r="D2931" s="173">
        <v>40700</v>
      </c>
      <c r="E2931" s="173" t="s">
        <v>5079</v>
      </c>
      <c r="F2931" s="173"/>
    </row>
    <row r="2932" spans="1:6" x14ac:dyDescent="0.35">
      <c r="A2932" s="149" t="str">
        <f t="shared" si="46"/>
        <v>40</v>
      </c>
      <c r="B2932" s="172">
        <v>40300</v>
      </c>
      <c r="C2932" s="173" t="s">
        <v>2908</v>
      </c>
      <c r="D2932" s="173">
        <v>40180</v>
      </c>
      <c r="E2932" s="173" t="s">
        <v>2908</v>
      </c>
      <c r="F2932" s="173"/>
    </row>
    <row r="2933" spans="1:6" x14ac:dyDescent="0.35">
      <c r="A2933" s="149" t="str">
        <f t="shared" si="46"/>
        <v>40</v>
      </c>
      <c r="B2933" s="172">
        <v>40301</v>
      </c>
      <c r="C2933" s="173" t="s">
        <v>2909</v>
      </c>
      <c r="D2933" s="173">
        <v>40180</v>
      </c>
      <c r="E2933" s="173" t="s">
        <v>2909</v>
      </c>
      <c r="F2933" s="173"/>
    </row>
    <row r="2934" spans="1:6" x14ac:dyDescent="0.35">
      <c r="A2934" s="149" t="str">
        <f t="shared" si="46"/>
        <v>40</v>
      </c>
      <c r="B2934" s="172">
        <v>40303</v>
      </c>
      <c r="C2934" s="173" t="s">
        <v>2911</v>
      </c>
      <c r="D2934" s="173">
        <v>40210</v>
      </c>
      <c r="E2934" s="173" t="s">
        <v>2911</v>
      </c>
      <c r="F2934" s="173"/>
    </row>
    <row r="2935" spans="1:6" x14ac:dyDescent="0.35">
      <c r="A2935" s="149" t="str">
        <f t="shared" si="46"/>
        <v>40</v>
      </c>
      <c r="B2935" s="172">
        <v>40304</v>
      </c>
      <c r="C2935" s="173" t="s">
        <v>5080</v>
      </c>
      <c r="D2935" s="173">
        <v>40150</v>
      </c>
      <c r="E2935" s="173" t="s">
        <v>5080</v>
      </c>
      <c r="F2935" s="173"/>
    </row>
    <row r="2936" spans="1:6" x14ac:dyDescent="0.35">
      <c r="A2936" s="149" t="str">
        <f t="shared" si="46"/>
        <v>40</v>
      </c>
      <c r="B2936" s="172">
        <v>40305</v>
      </c>
      <c r="C2936" s="173" t="s">
        <v>2912</v>
      </c>
      <c r="D2936" s="173">
        <v>40320</v>
      </c>
      <c r="E2936" s="173" t="s">
        <v>2912</v>
      </c>
      <c r="F2936" s="173"/>
    </row>
    <row r="2937" spans="1:6" x14ac:dyDescent="0.35">
      <c r="A2937" s="149" t="str">
        <f t="shared" si="46"/>
        <v>40</v>
      </c>
      <c r="B2937" s="172">
        <v>40306</v>
      </c>
      <c r="C2937" s="173" t="s">
        <v>5081</v>
      </c>
      <c r="D2937" s="173">
        <v>40300</v>
      </c>
      <c r="E2937" s="173" t="s">
        <v>5081</v>
      </c>
      <c r="F2937" s="173"/>
    </row>
    <row r="2938" spans="1:6" x14ac:dyDescent="0.35">
      <c r="A2938" s="149" t="str">
        <f t="shared" si="46"/>
        <v>40</v>
      </c>
      <c r="B2938" s="172">
        <v>40307</v>
      </c>
      <c r="C2938" s="173" t="s">
        <v>2913</v>
      </c>
      <c r="D2938" s="173">
        <v>40430</v>
      </c>
      <c r="E2938" s="173" t="s">
        <v>2913</v>
      </c>
      <c r="F2938" s="173"/>
    </row>
    <row r="2939" spans="1:6" x14ac:dyDescent="0.35">
      <c r="A2939" s="149" t="str">
        <f t="shared" si="46"/>
        <v>40</v>
      </c>
      <c r="B2939" s="172">
        <v>40308</v>
      </c>
      <c r="C2939" s="173" t="s">
        <v>5082</v>
      </c>
      <c r="D2939" s="173">
        <v>40180</v>
      </c>
      <c r="E2939" s="173" t="s">
        <v>5082</v>
      </c>
      <c r="F2939" s="173"/>
    </row>
    <row r="2940" spans="1:6" x14ac:dyDescent="0.35">
      <c r="A2940" s="149" t="str">
        <f t="shared" si="46"/>
        <v>40</v>
      </c>
      <c r="B2940" s="172">
        <v>40309</v>
      </c>
      <c r="C2940" s="173" t="s">
        <v>2914</v>
      </c>
      <c r="D2940" s="173">
        <v>40250</v>
      </c>
      <c r="E2940" s="173" t="s">
        <v>2914</v>
      </c>
      <c r="F2940" s="173"/>
    </row>
    <row r="2941" spans="1:6" x14ac:dyDescent="0.35">
      <c r="A2941" s="149" t="str">
        <f t="shared" si="46"/>
        <v>40</v>
      </c>
      <c r="B2941" s="172">
        <v>40310</v>
      </c>
      <c r="C2941" s="173" t="s">
        <v>2915</v>
      </c>
      <c r="D2941" s="173">
        <v>40140</v>
      </c>
      <c r="E2941" s="173" t="s">
        <v>2915</v>
      </c>
      <c r="F2941" s="173"/>
    </row>
    <row r="2942" spans="1:6" x14ac:dyDescent="0.35">
      <c r="A2942" s="149" t="str">
        <f t="shared" si="46"/>
        <v>40</v>
      </c>
      <c r="B2942" s="172">
        <v>40311</v>
      </c>
      <c r="C2942" s="173" t="s">
        <v>2916</v>
      </c>
      <c r="D2942" s="173">
        <v>40260</v>
      </c>
      <c r="E2942" s="173" t="s">
        <v>2916</v>
      </c>
      <c r="F2942" s="173"/>
    </row>
    <row r="2943" spans="1:6" x14ac:dyDescent="0.35">
      <c r="A2943" s="149" t="str">
        <f t="shared" si="46"/>
        <v>40</v>
      </c>
      <c r="B2943" s="172">
        <v>40312</v>
      </c>
      <c r="C2943" s="173" t="s">
        <v>2917</v>
      </c>
      <c r="D2943" s="173">
        <v>40220</v>
      </c>
      <c r="E2943" s="173" t="s">
        <v>2917</v>
      </c>
      <c r="F2943" s="173"/>
    </row>
    <row r="2944" spans="1:6" x14ac:dyDescent="0.35">
      <c r="A2944" s="149" t="str">
        <f t="shared" si="46"/>
        <v>40</v>
      </c>
      <c r="B2944" s="172">
        <v>40313</v>
      </c>
      <c r="C2944" s="173" t="s">
        <v>2918</v>
      </c>
      <c r="D2944" s="173">
        <v>40400</v>
      </c>
      <c r="E2944" s="173" t="s">
        <v>2918</v>
      </c>
      <c r="F2944" s="173"/>
    </row>
    <row r="2945" spans="1:6" x14ac:dyDescent="0.35">
      <c r="A2945" s="149" t="str">
        <f t="shared" si="46"/>
        <v>40</v>
      </c>
      <c r="B2945" s="172">
        <v>40314</v>
      </c>
      <c r="C2945" s="173" t="s">
        <v>5083</v>
      </c>
      <c r="D2945" s="173">
        <v>40180</v>
      </c>
      <c r="E2945" s="173" t="s">
        <v>5083</v>
      </c>
      <c r="F2945" s="173"/>
    </row>
    <row r="2946" spans="1:6" x14ac:dyDescent="0.35">
      <c r="A2946" s="149" t="str">
        <f t="shared" si="46"/>
        <v>40</v>
      </c>
      <c r="B2946" s="172">
        <v>40315</v>
      </c>
      <c r="C2946" s="173" t="s">
        <v>2919</v>
      </c>
      <c r="D2946" s="173">
        <v>40990</v>
      </c>
      <c r="E2946" s="173" t="s">
        <v>2919</v>
      </c>
      <c r="F2946" s="173"/>
    </row>
    <row r="2947" spans="1:6" x14ac:dyDescent="0.35">
      <c r="A2947" s="149" t="str">
        <f t="shared" si="46"/>
        <v>40</v>
      </c>
      <c r="B2947" s="172">
        <v>40316</v>
      </c>
      <c r="C2947" s="173" t="s">
        <v>2920</v>
      </c>
      <c r="D2947" s="173">
        <v>40360</v>
      </c>
      <c r="E2947" s="173" t="s">
        <v>2920</v>
      </c>
      <c r="F2947" s="173"/>
    </row>
    <row r="2948" spans="1:6" x14ac:dyDescent="0.35">
      <c r="A2948" s="149" t="str">
        <f t="shared" si="46"/>
        <v>40</v>
      </c>
      <c r="B2948" s="172">
        <v>40317</v>
      </c>
      <c r="C2948" s="173" t="s">
        <v>2921</v>
      </c>
      <c r="D2948" s="173">
        <v>40230</v>
      </c>
      <c r="E2948" s="173" t="s">
        <v>2921</v>
      </c>
      <c r="F2948" s="173"/>
    </row>
    <row r="2949" spans="1:6" x14ac:dyDescent="0.35">
      <c r="A2949" s="149" t="str">
        <f t="shared" si="46"/>
        <v>40</v>
      </c>
      <c r="B2949" s="172">
        <v>40318</v>
      </c>
      <c r="C2949" s="173" t="s">
        <v>2922</v>
      </c>
      <c r="D2949" s="173">
        <v>40250</v>
      </c>
      <c r="E2949" s="173" t="s">
        <v>2922</v>
      </c>
      <c r="F2949" s="173"/>
    </row>
    <row r="2950" spans="1:6" x14ac:dyDescent="0.35">
      <c r="A2950" s="149" t="str">
        <f t="shared" si="46"/>
        <v>40</v>
      </c>
      <c r="B2950" s="172">
        <v>40319</v>
      </c>
      <c r="C2950" s="173" t="s">
        <v>2923</v>
      </c>
      <c r="D2950" s="173">
        <v>40630</v>
      </c>
      <c r="E2950" s="173" t="s">
        <v>2923</v>
      </c>
      <c r="F2950" s="173"/>
    </row>
    <row r="2951" spans="1:6" x14ac:dyDescent="0.35">
      <c r="A2951" s="149" t="str">
        <f t="shared" si="46"/>
        <v>40</v>
      </c>
      <c r="B2951" s="172">
        <v>40320</v>
      </c>
      <c r="C2951" s="173" t="s">
        <v>5084</v>
      </c>
      <c r="D2951" s="173">
        <v>40090</v>
      </c>
      <c r="E2951" s="173" t="s">
        <v>5084</v>
      </c>
      <c r="F2951" s="173"/>
    </row>
    <row r="2952" spans="1:6" x14ac:dyDescent="0.35">
      <c r="A2952" s="149" t="str">
        <f t="shared" si="46"/>
        <v>40</v>
      </c>
      <c r="B2952" s="172">
        <v>40321</v>
      </c>
      <c r="C2952" s="173" t="s">
        <v>2924</v>
      </c>
      <c r="D2952" s="173">
        <v>40320</v>
      </c>
      <c r="E2952" s="173" t="s">
        <v>2924</v>
      </c>
      <c r="F2952" s="173"/>
    </row>
    <row r="2953" spans="1:6" x14ac:dyDescent="0.35">
      <c r="A2953" s="149" t="str">
        <f t="shared" si="46"/>
        <v>40</v>
      </c>
      <c r="B2953" s="172">
        <v>40322</v>
      </c>
      <c r="C2953" s="173" t="s">
        <v>2925</v>
      </c>
      <c r="D2953" s="173">
        <v>40170</v>
      </c>
      <c r="E2953" s="173" t="s">
        <v>2925</v>
      </c>
      <c r="F2953" s="173"/>
    </row>
    <row r="2954" spans="1:6" x14ac:dyDescent="0.35">
      <c r="A2954" s="149" t="str">
        <f t="shared" si="46"/>
        <v>40</v>
      </c>
      <c r="B2954" s="172">
        <v>40323</v>
      </c>
      <c r="C2954" s="173" t="s">
        <v>2926</v>
      </c>
      <c r="D2954" s="173">
        <v>40420</v>
      </c>
      <c r="E2954" s="173" t="s">
        <v>2926</v>
      </c>
      <c r="F2954" s="173"/>
    </row>
    <row r="2955" spans="1:6" x14ac:dyDescent="0.35">
      <c r="A2955" s="149" t="str">
        <f t="shared" si="46"/>
        <v>40</v>
      </c>
      <c r="B2955" s="172">
        <v>40324</v>
      </c>
      <c r="C2955" s="173" t="s">
        <v>5085</v>
      </c>
      <c r="D2955" s="173">
        <v>40380</v>
      </c>
      <c r="E2955" s="173" t="s">
        <v>5085</v>
      </c>
      <c r="F2955" s="173"/>
    </row>
    <row r="2956" spans="1:6" x14ac:dyDescent="0.35">
      <c r="A2956" s="149" t="str">
        <f t="shared" si="46"/>
        <v>40</v>
      </c>
      <c r="B2956" s="172">
        <v>40325</v>
      </c>
      <c r="C2956" s="173" t="s">
        <v>5086</v>
      </c>
      <c r="D2956" s="173">
        <v>40320</v>
      </c>
      <c r="E2956" s="173" t="s">
        <v>5086</v>
      </c>
      <c r="F2956" s="173"/>
    </row>
    <row r="2957" spans="1:6" x14ac:dyDescent="0.35">
      <c r="A2957" s="149" t="str">
        <f t="shared" si="46"/>
        <v>40</v>
      </c>
      <c r="B2957" s="172">
        <v>40326</v>
      </c>
      <c r="C2957" s="173" t="s">
        <v>5087</v>
      </c>
      <c r="D2957" s="173">
        <v>40560</v>
      </c>
      <c r="E2957" s="173" t="s">
        <v>5087</v>
      </c>
      <c r="F2957" s="173"/>
    </row>
    <row r="2958" spans="1:6" x14ac:dyDescent="0.35">
      <c r="A2958" s="149" t="str">
        <f t="shared" si="46"/>
        <v>40</v>
      </c>
      <c r="B2958" s="172">
        <v>40326</v>
      </c>
      <c r="C2958" s="173" t="s">
        <v>5087</v>
      </c>
      <c r="D2958" s="173">
        <v>40560</v>
      </c>
      <c r="E2958" s="173" t="s">
        <v>5087</v>
      </c>
      <c r="F2958" s="173" t="s">
        <v>5846</v>
      </c>
    </row>
    <row r="2959" spans="1:6" x14ac:dyDescent="0.35">
      <c r="A2959" s="149" t="str">
        <f t="shared" si="46"/>
        <v>40</v>
      </c>
      <c r="B2959" s="172">
        <v>40326</v>
      </c>
      <c r="C2959" s="173" t="s">
        <v>5087</v>
      </c>
      <c r="D2959" s="173">
        <v>40560</v>
      </c>
      <c r="E2959" s="173" t="s">
        <v>5087</v>
      </c>
      <c r="F2959" s="173" t="s">
        <v>5847</v>
      </c>
    </row>
    <row r="2960" spans="1:6" x14ac:dyDescent="0.35">
      <c r="A2960" s="149" t="str">
        <f t="shared" si="46"/>
        <v>40</v>
      </c>
      <c r="B2960" s="172">
        <v>40327</v>
      </c>
      <c r="C2960" s="173" t="s">
        <v>5088</v>
      </c>
      <c r="D2960" s="173">
        <v>40240</v>
      </c>
      <c r="E2960" s="173" t="s">
        <v>5088</v>
      </c>
      <c r="F2960" s="173"/>
    </row>
    <row r="2961" spans="1:6" x14ac:dyDescent="0.35">
      <c r="A2961" s="149" t="str">
        <f t="shared" si="46"/>
        <v>40</v>
      </c>
      <c r="B2961" s="172">
        <v>40328</v>
      </c>
      <c r="C2961" s="173" t="s">
        <v>5089</v>
      </c>
      <c r="D2961" s="173">
        <v>40480</v>
      </c>
      <c r="E2961" s="173" t="s">
        <v>5089</v>
      </c>
      <c r="F2961" s="173"/>
    </row>
    <row r="2962" spans="1:6" x14ac:dyDescent="0.35">
      <c r="A2962" s="149" t="str">
        <f t="shared" si="46"/>
        <v>40</v>
      </c>
      <c r="B2962" s="172">
        <v>40329</v>
      </c>
      <c r="C2962" s="173" t="s">
        <v>2927</v>
      </c>
      <c r="D2962" s="173">
        <v>40270</v>
      </c>
      <c r="E2962" s="173" t="s">
        <v>2927</v>
      </c>
      <c r="F2962" s="173"/>
    </row>
    <row r="2963" spans="1:6" x14ac:dyDescent="0.35">
      <c r="A2963" s="149" t="str">
        <f t="shared" si="46"/>
        <v>40</v>
      </c>
      <c r="B2963" s="172">
        <v>40330</v>
      </c>
      <c r="C2963" s="173" t="s">
        <v>2928</v>
      </c>
      <c r="D2963" s="173">
        <v>40110</v>
      </c>
      <c r="E2963" s="173" t="s">
        <v>2928</v>
      </c>
      <c r="F2963" s="173"/>
    </row>
    <row r="2964" spans="1:6" x14ac:dyDescent="0.35">
      <c r="A2964" s="149" t="str">
        <f t="shared" si="46"/>
        <v>40</v>
      </c>
      <c r="B2964" s="172">
        <v>40331</v>
      </c>
      <c r="C2964" s="173" t="s">
        <v>5090</v>
      </c>
      <c r="D2964" s="173">
        <v>40190</v>
      </c>
      <c r="E2964" s="173" t="s">
        <v>5090</v>
      </c>
      <c r="F2964" s="173"/>
    </row>
    <row r="2965" spans="1:6" x14ac:dyDescent="0.35">
      <c r="A2965" s="149" t="str">
        <f t="shared" si="46"/>
        <v>40</v>
      </c>
      <c r="B2965" s="172">
        <v>40332</v>
      </c>
      <c r="C2965" s="173" t="s">
        <v>2929</v>
      </c>
      <c r="D2965" s="173">
        <v>40160</v>
      </c>
      <c r="E2965" s="173" t="s">
        <v>2929</v>
      </c>
      <c r="F2965" s="173"/>
    </row>
    <row r="2966" spans="1:6" x14ac:dyDescent="0.35">
      <c r="A2966" s="149" t="str">
        <f t="shared" si="46"/>
        <v>40</v>
      </c>
      <c r="B2966" s="172">
        <v>40333</v>
      </c>
      <c r="C2966" s="173" t="s">
        <v>5091</v>
      </c>
      <c r="D2966" s="173">
        <v>40110</v>
      </c>
      <c r="E2966" s="173" t="s">
        <v>5091</v>
      </c>
      <c r="F2966" s="173"/>
    </row>
    <row r="2967" spans="1:6" x14ac:dyDescent="0.35">
      <c r="A2967" s="149" t="str">
        <f t="shared" si="46"/>
        <v>40</v>
      </c>
      <c r="B2967" s="172">
        <v>40334</v>
      </c>
      <c r="C2967" s="173" t="s">
        <v>2930</v>
      </c>
      <c r="D2967" s="173">
        <v>40180</v>
      </c>
      <c r="E2967" s="173" t="s">
        <v>2930</v>
      </c>
      <c r="F2967" s="173"/>
    </row>
    <row r="2968" spans="1:6" x14ac:dyDescent="0.35">
      <c r="A2968" s="149" t="str">
        <f t="shared" si="46"/>
        <v>47</v>
      </c>
      <c r="B2968" s="172">
        <v>47001</v>
      </c>
      <c r="C2968" s="173" t="s">
        <v>2931</v>
      </c>
      <c r="D2968" s="173">
        <v>47000</v>
      </c>
      <c r="E2968" s="173" t="s">
        <v>2931</v>
      </c>
      <c r="F2968" s="173"/>
    </row>
    <row r="2969" spans="1:6" x14ac:dyDescent="0.35">
      <c r="A2969" s="149" t="str">
        <f t="shared" si="46"/>
        <v>47</v>
      </c>
      <c r="B2969" s="172">
        <v>47002</v>
      </c>
      <c r="C2969" s="173" t="s">
        <v>2932</v>
      </c>
      <c r="D2969" s="173">
        <v>47350</v>
      </c>
      <c r="E2969" s="173" t="s">
        <v>2932</v>
      </c>
      <c r="F2969" s="173"/>
    </row>
    <row r="2970" spans="1:6" x14ac:dyDescent="0.35">
      <c r="A2970" s="149" t="str">
        <f t="shared" si="46"/>
        <v>47</v>
      </c>
      <c r="B2970" s="172">
        <v>47003</v>
      </c>
      <c r="C2970" s="173" t="s">
        <v>2933</v>
      </c>
      <c r="D2970" s="173">
        <v>47800</v>
      </c>
      <c r="E2970" s="173" t="s">
        <v>2933</v>
      </c>
      <c r="F2970" s="173"/>
    </row>
    <row r="2971" spans="1:6" x14ac:dyDescent="0.35">
      <c r="A2971" s="149" t="str">
        <f t="shared" si="46"/>
        <v>47</v>
      </c>
      <c r="B2971" s="172">
        <v>47004</v>
      </c>
      <c r="C2971" s="173" t="s">
        <v>2934</v>
      </c>
      <c r="D2971" s="173">
        <v>47190</v>
      </c>
      <c r="E2971" s="173" t="s">
        <v>2934</v>
      </c>
      <c r="F2971" s="173"/>
    </row>
    <row r="2972" spans="1:6" x14ac:dyDescent="0.35">
      <c r="A2972" s="149" t="str">
        <f t="shared" si="46"/>
        <v>47</v>
      </c>
      <c r="B2972" s="172">
        <v>47005</v>
      </c>
      <c r="C2972" s="173" t="s">
        <v>5092</v>
      </c>
      <c r="D2972" s="173">
        <v>47800</v>
      </c>
      <c r="E2972" s="173" t="s">
        <v>5092</v>
      </c>
      <c r="F2972" s="173"/>
    </row>
    <row r="2973" spans="1:6" x14ac:dyDescent="0.35">
      <c r="A2973" s="149" t="str">
        <f t="shared" si="46"/>
        <v>47</v>
      </c>
      <c r="B2973" s="172">
        <v>47006</v>
      </c>
      <c r="C2973" s="173" t="s">
        <v>5093</v>
      </c>
      <c r="D2973" s="173">
        <v>47110</v>
      </c>
      <c r="E2973" s="173" t="s">
        <v>5093</v>
      </c>
      <c r="F2973" s="173"/>
    </row>
    <row r="2974" spans="1:6" x14ac:dyDescent="0.35">
      <c r="A2974" s="149" t="str">
        <f t="shared" si="46"/>
        <v>47</v>
      </c>
      <c r="B2974" s="172">
        <v>47007</v>
      </c>
      <c r="C2974" s="173" t="s">
        <v>2935</v>
      </c>
      <c r="D2974" s="173">
        <v>47420</v>
      </c>
      <c r="E2974" s="173" t="s">
        <v>2935</v>
      </c>
      <c r="F2974" s="173"/>
    </row>
    <row r="2975" spans="1:6" x14ac:dyDescent="0.35">
      <c r="A2975" s="149" t="str">
        <f t="shared" si="46"/>
        <v>47</v>
      </c>
      <c r="B2975" s="172">
        <v>47008</v>
      </c>
      <c r="C2975" s="173" t="s">
        <v>2936</v>
      </c>
      <c r="D2975" s="173">
        <v>47160</v>
      </c>
      <c r="E2975" s="173" t="s">
        <v>2936</v>
      </c>
      <c r="F2975" s="173"/>
    </row>
    <row r="2976" spans="1:6" x14ac:dyDescent="0.35">
      <c r="A2976" s="149" t="str">
        <f t="shared" si="46"/>
        <v>47</v>
      </c>
      <c r="B2976" s="172">
        <v>47009</v>
      </c>
      <c r="C2976" s="173" t="s">
        <v>2937</v>
      </c>
      <c r="D2976" s="173">
        <v>47170</v>
      </c>
      <c r="E2976" s="173" t="s">
        <v>2937</v>
      </c>
      <c r="F2976" s="173"/>
    </row>
    <row r="2977" spans="1:6" x14ac:dyDescent="0.35">
      <c r="A2977" s="149" t="str">
        <f t="shared" si="46"/>
        <v>47</v>
      </c>
      <c r="B2977" s="172">
        <v>47010</v>
      </c>
      <c r="C2977" s="173" t="s">
        <v>2938</v>
      </c>
      <c r="D2977" s="173">
        <v>47700</v>
      </c>
      <c r="E2977" s="173" t="s">
        <v>2938</v>
      </c>
      <c r="F2977" s="173"/>
    </row>
    <row r="2978" spans="1:6" x14ac:dyDescent="0.35">
      <c r="A2978" s="149" t="str">
        <f t="shared" si="46"/>
        <v>47</v>
      </c>
      <c r="B2978" s="172">
        <v>47011</v>
      </c>
      <c r="C2978" s="173" t="s">
        <v>2939</v>
      </c>
      <c r="D2978" s="173">
        <v>47370</v>
      </c>
      <c r="E2978" s="173" t="s">
        <v>2939</v>
      </c>
      <c r="F2978" s="173"/>
    </row>
    <row r="2979" spans="1:6" x14ac:dyDescent="0.35">
      <c r="A2979" s="149" t="str">
        <f t="shared" si="46"/>
        <v>47</v>
      </c>
      <c r="B2979" s="172">
        <v>47012</v>
      </c>
      <c r="C2979" s="173" t="s">
        <v>2940</v>
      </c>
      <c r="D2979" s="173">
        <v>47700</v>
      </c>
      <c r="E2979" s="173" t="s">
        <v>2940</v>
      </c>
      <c r="F2979" s="173"/>
    </row>
    <row r="2980" spans="1:6" x14ac:dyDescent="0.35">
      <c r="A2980" s="149" t="str">
        <f t="shared" si="46"/>
        <v>47</v>
      </c>
      <c r="B2980" s="172">
        <v>47013</v>
      </c>
      <c r="C2980" s="173" t="s">
        <v>2941</v>
      </c>
      <c r="D2980" s="173">
        <v>47250</v>
      </c>
      <c r="E2980" s="173" t="s">
        <v>2941</v>
      </c>
      <c r="F2980" s="173"/>
    </row>
    <row r="2981" spans="1:6" x14ac:dyDescent="0.35">
      <c r="A2981" s="149" t="str">
        <f t="shared" si="46"/>
        <v>47</v>
      </c>
      <c r="B2981" s="172">
        <v>47014</v>
      </c>
      <c r="C2981" s="173" t="s">
        <v>2942</v>
      </c>
      <c r="D2981" s="173">
        <v>47800</v>
      </c>
      <c r="E2981" s="173" t="s">
        <v>2942</v>
      </c>
      <c r="F2981" s="173"/>
    </row>
    <row r="2982" spans="1:6" x14ac:dyDescent="0.35">
      <c r="A2982" s="149" t="str">
        <f t="shared" si="46"/>
        <v>47</v>
      </c>
      <c r="B2982" s="172">
        <v>47015</v>
      </c>
      <c r="C2982" s="173" t="s">
        <v>2943</v>
      </c>
      <c r="D2982" s="173">
        <v>47220</v>
      </c>
      <c r="E2982" s="173" t="s">
        <v>2943</v>
      </c>
      <c r="F2982" s="173"/>
    </row>
    <row r="2983" spans="1:6" x14ac:dyDescent="0.35">
      <c r="A2983" s="149" t="str">
        <f t="shared" si="46"/>
        <v>47</v>
      </c>
      <c r="B2983" s="172">
        <v>47016</v>
      </c>
      <c r="C2983" s="173" t="s">
        <v>2401</v>
      </c>
      <c r="D2983" s="173">
        <v>47310</v>
      </c>
      <c r="E2983" s="173" t="s">
        <v>2401</v>
      </c>
      <c r="F2983" s="173"/>
    </row>
    <row r="2984" spans="1:6" x14ac:dyDescent="0.35">
      <c r="A2984" s="149" t="str">
        <f t="shared" si="46"/>
        <v>47</v>
      </c>
      <c r="B2984" s="172">
        <v>47017</v>
      </c>
      <c r="C2984" s="173" t="s">
        <v>2944</v>
      </c>
      <c r="D2984" s="173">
        <v>47140</v>
      </c>
      <c r="E2984" s="173" t="s">
        <v>2944</v>
      </c>
      <c r="F2984" s="173"/>
    </row>
    <row r="2985" spans="1:6" x14ac:dyDescent="0.35">
      <c r="A2985" s="149" t="str">
        <f t="shared" si="46"/>
        <v>47</v>
      </c>
      <c r="B2985" s="172">
        <v>47018</v>
      </c>
      <c r="C2985" s="173" t="s">
        <v>5094</v>
      </c>
      <c r="D2985" s="173">
        <v>47120</v>
      </c>
      <c r="E2985" s="173" t="s">
        <v>5094</v>
      </c>
      <c r="F2985" s="173"/>
    </row>
    <row r="2986" spans="1:6" x14ac:dyDescent="0.35">
      <c r="A2986" s="149" t="str">
        <f t="shared" si="46"/>
        <v>47</v>
      </c>
      <c r="B2986" s="172">
        <v>47019</v>
      </c>
      <c r="C2986" s="173" t="s">
        <v>2945</v>
      </c>
      <c r="D2986" s="173">
        <v>47480</v>
      </c>
      <c r="E2986" s="173" t="s">
        <v>2945</v>
      </c>
      <c r="F2986" s="173"/>
    </row>
    <row r="2987" spans="1:6" x14ac:dyDescent="0.35">
      <c r="A2987" s="149" t="str">
        <f t="shared" ref="A2987:A3050" si="47">LEFT(B2987, 2)</f>
        <v>47</v>
      </c>
      <c r="B2987" s="172">
        <v>47020</v>
      </c>
      <c r="C2987" s="173" t="s">
        <v>2946</v>
      </c>
      <c r="D2987" s="173">
        <v>47120</v>
      </c>
      <c r="E2987" s="173" t="s">
        <v>2946</v>
      </c>
      <c r="F2987" s="173"/>
    </row>
    <row r="2988" spans="1:6" x14ac:dyDescent="0.35">
      <c r="A2988" s="149" t="str">
        <f t="shared" si="47"/>
        <v>47</v>
      </c>
      <c r="B2988" s="172">
        <v>47021</v>
      </c>
      <c r="C2988" s="173" t="s">
        <v>2947</v>
      </c>
      <c r="D2988" s="173">
        <v>47230</v>
      </c>
      <c r="E2988" s="173" t="s">
        <v>2947</v>
      </c>
      <c r="F2988" s="173"/>
    </row>
    <row r="2989" spans="1:6" x14ac:dyDescent="0.35">
      <c r="A2989" s="149" t="str">
        <f t="shared" si="47"/>
        <v>47</v>
      </c>
      <c r="B2989" s="172">
        <v>47022</v>
      </c>
      <c r="C2989" s="173" t="s">
        <v>2948</v>
      </c>
      <c r="D2989" s="173">
        <v>47130</v>
      </c>
      <c r="E2989" s="173" t="s">
        <v>2948</v>
      </c>
      <c r="F2989" s="173"/>
    </row>
    <row r="2990" spans="1:6" x14ac:dyDescent="0.35">
      <c r="A2990" s="149" t="str">
        <f t="shared" si="47"/>
        <v>47</v>
      </c>
      <c r="B2990" s="172">
        <v>47023</v>
      </c>
      <c r="C2990" s="173" t="s">
        <v>2949</v>
      </c>
      <c r="D2990" s="173">
        <v>47290</v>
      </c>
      <c r="E2990" s="173" t="s">
        <v>2949</v>
      </c>
      <c r="F2990" s="173"/>
    </row>
    <row r="2991" spans="1:6" x14ac:dyDescent="0.35">
      <c r="A2991" s="149" t="str">
        <f t="shared" si="47"/>
        <v>47</v>
      </c>
      <c r="B2991" s="172">
        <v>47024</v>
      </c>
      <c r="C2991" s="173" t="s">
        <v>2950</v>
      </c>
      <c r="D2991" s="173">
        <v>47200</v>
      </c>
      <c r="E2991" s="173" t="s">
        <v>2950</v>
      </c>
      <c r="F2991" s="173"/>
    </row>
    <row r="2992" spans="1:6" x14ac:dyDescent="0.35">
      <c r="A2992" s="149" t="str">
        <f t="shared" si="47"/>
        <v>47</v>
      </c>
      <c r="B2992" s="172">
        <v>47025</v>
      </c>
      <c r="C2992" s="173" t="s">
        <v>2951</v>
      </c>
      <c r="D2992" s="173">
        <v>47470</v>
      </c>
      <c r="E2992" s="173" t="s">
        <v>2951</v>
      </c>
      <c r="F2992" s="173"/>
    </row>
    <row r="2993" spans="1:6" x14ac:dyDescent="0.35">
      <c r="A2993" s="149" t="str">
        <f t="shared" si="47"/>
        <v>47</v>
      </c>
      <c r="B2993" s="172">
        <v>47026</v>
      </c>
      <c r="C2993" s="173" t="s">
        <v>2952</v>
      </c>
      <c r="D2993" s="173">
        <v>47700</v>
      </c>
      <c r="E2993" s="173" t="s">
        <v>2952</v>
      </c>
      <c r="F2993" s="173"/>
    </row>
    <row r="2994" spans="1:6" x14ac:dyDescent="0.35">
      <c r="A2994" s="149" t="str">
        <f t="shared" si="47"/>
        <v>47</v>
      </c>
      <c r="B2994" s="172">
        <v>47027</v>
      </c>
      <c r="C2994" s="173" t="s">
        <v>2744</v>
      </c>
      <c r="D2994" s="173">
        <v>47300</v>
      </c>
      <c r="E2994" s="173" t="s">
        <v>2744</v>
      </c>
      <c r="F2994" s="173"/>
    </row>
    <row r="2995" spans="1:6" x14ac:dyDescent="0.35">
      <c r="A2995" s="149" t="str">
        <f t="shared" si="47"/>
        <v>47</v>
      </c>
      <c r="B2995" s="172">
        <v>47028</v>
      </c>
      <c r="C2995" s="173" t="s">
        <v>5095</v>
      </c>
      <c r="D2995" s="173">
        <v>47200</v>
      </c>
      <c r="E2995" s="173" t="s">
        <v>5095</v>
      </c>
      <c r="F2995" s="173"/>
    </row>
    <row r="2996" spans="1:6" x14ac:dyDescent="0.35">
      <c r="A2996" s="149" t="str">
        <f t="shared" si="47"/>
        <v>47</v>
      </c>
      <c r="B2996" s="172">
        <v>47029</v>
      </c>
      <c r="C2996" s="173" t="s">
        <v>5096</v>
      </c>
      <c r="D2996" s="173">
        <v>47500</v>
      </c>
      <c r="E2996" s="173" t="s">
        <v>5096</v>
      </c>
      <c r="F2996" s="173"/>
    </row>
    <row r="2997" spans="1:6" x14ac:dyDescent="0.35">
      <c r="A2997" s="149" t="str">
        <f t="shared" si="47"/>
        <v>47</v>
      </c>
      <c r="B2997" s="172">
        <v>47030</v>
      </c>
      <c r="C2997" s="173" t="s">
        <v>2953</v>
      </c>
      <c r="D2997" s="173">
        <v>47470</v>
      </c>
      <c r="E2997" s="173" t="s">
        <v>2953</v>
      </c>
      <c r="F2997" s="173"/>
    </row>
    <row r="2998" spans="1:6" x14ac:dyDescent="0.35">
      <c r="A2998" s="149" t="str">
        <f t="shared" si="47"/>
        <v>47</v>
      </c>
      <c r="B2998" s="172">
        <v>47031</v>
      </c>
      <c r="C2998" s="173" t="s">
        <v>2954</v>
      </c>
      <c r="D2998" s="173">
        <v>47550</v>
      </c>
      <c r="E2998" s="173" t="s">
        <v>2954</v>
      </c>
      <c r="F2998" s="173"/>
    </row>
    <row r="2999" spans="1:6" x14ac:dyDescent="0.35">
      <c r="A2999" s="149" t="str">
        <f t="shared" si="47"/>
        <v>47</v>
      </c>
      <c r="B2999" s="172">
        <v>47032</v>
      </c>
      <c r="C2999" s="173" t="s">
        <v>5097</v>
      </c>
      <c r="D2999" s="173">
        <v>47240</v>
      </c>
      <c r="E2999" s="173" t="s">
        <v>5097</v>
      </c>
      <c r="F2999" s="173"/>
    </row>
    <row r="3000" spans="1:6" x14ac:dyDescent="0.35">
      <c r="A3000" s="149" t="str">
        <f t="shared" si="47"/>
        <v>47</v>
      </c>
      <c r="B3000" s="172">
        <v>47033</v>
      </c>
      <c r="C3000" s="173" t="s">
        <v>5098</v>
      </c>
      <c r="D3000" s="173">
        <v>47290</v>
      </c>
      <c r="E3000" s="173" t="s">
        <v>5098</v>
      </c>
      <c r="F3000" s="173"/>
    </row>
    <row r="3001" spans="1:6" x14ac:dyDescent="0.35">
      <c r="A3001" s="149" t="str">
        <f t="shared" si="47"/>
        <v>47</v>
      </c>
      <c r="B3001" s="172">
        <v>47034</v>
      </c>
      <c r="C3001" s="173" t="s">
        <v>2955</v>
      </c>
      <c r="D3001" s="173">
        <v>47250</v>
      </c>
      <c r="E3001" s="173" t="s">
        <v>2955</v>
      </c>
      <c r="F3001" s="173"/>
    </row>
    <row r="3002" spans="1:6" x14ac:dyDescent="0.35">
      <c r="A3002" s="149" t="str">
        <f t="shared" si="47"/>
        <v>47</v>
      </c>
      <c r="B3002" s="172">
        <v>47035</v>
      </c>
      <c r="C3002" s="173" t="s">
        <v>2956</v>
      </c>
      <c r="D3002" s="173">
        <v>47410</v>
      </c>
      <c r="E3002" s="173" t="s">
        <v>2956</v>
      </c>
      <c r="F3002" s="173"/>
    </row>
    <row r="3003" spans="1:6" x14ac:dyDescent="0.35">
      <c r="A3003" s="149" t="str">
        <f t="shared" si="47"/>
        <v>47</v>
      </c>
      <c r="B3003" s="172">
        <v>47036</v>
      </c>
      <c r="C3003" s="173" t="s">
        <v>2957</v>
      </c>
      <c r="D3003" s="173">
        <v>47370</v>
      </c>
      <c r="E3003" s="173" t="s">
        <v>2957</v>
      </c>
      <c r="F3003" s="173"/>
    </row>
    <row r="3004" spans="1:6" x14ac:dyDescent="0.35">
      <c r="A3004" s="149" t="str">
        <f t="shared" si="47"/>
        <v>47</v>
      </c>
      <c r="B3004" s="172">
        <v>47037</v>
      </c>
      <c r="C3004" s="173" t="s">
        <v>2958</v>
      </c>
      <c r="D3004" s="173">
        <v>47210</v>
      </c>
      <c r="E3004" s="173" t="s">
        <v>2958</v>
      </c>
      <c r="F3004" s="173"/>
    </row>
    <row r="3005" spans="1:6" x14ac:dyDescent="0.35">
      <c r="A3005" s="149" t="str">
        <f t="shared" si="47"/>
        <v>47</v>
      </c>
      <c r="B3005" s="172">
        <v>47038</v>
      </c>
      <c r="C3005" s="173" t="s">
        <v>2959</v>
      </c>
      <c r="D3005" s="173">
        <v>47320</v>
      </c>
      <c r="E3005" s="173" t="s">
        <v>2959</v>
      </c>
      <c r="F3005" s="173"/>
    </row>
    <row r="3006" spans="1:6" x14ac:dyDescent="0.35">
      <c r="A3006" s="149" t="str">
        <f t="shared" si="47"/>
        <v>47</v>
      </c>
      <c r="B3006" s="172">
        <v>47039</v>
      </c>
      <c r="C3006" s="173" t="s">
        <v>2960</v>
      </c>
      <c r="D3006" s="173">
        <v>47420</v>
      </c>
      <c r="E3006" s="173" t="s">
        <v>2960</v>
      </c>
      <c r="F3006" s="173"/>
    </row>
    <row r="3007" spans="1:6" x14ac:dyDescent="0.35">
      <c r="A3007" s="149" t="str">
        <f t="shared" si="47"/>
        <v>47</v>
      </c>
      <c r="B3007" s="172">
        <v>47040</v>
      </c>
      <c r="C3007" s="173" t="s">
        <v>2961</v>
      </c>
      <c r="D3007" s="173">
        <v>47310</v>
      </c>
      <c r="E3007" s="173" t="s">
        <v>2961</v>
      </c>
      <c r="F3007" s="173"/>
    </row>
    <row r="3008" spans="1:6" x14ac:dyDescent="0.35">
      <c r="A3008" s="149" t="str">
        <f t="shared" si="47"/>
        <v>47</v>
      </c>
      <c r="B3008" s="172">
        <v>47041</v>
      </c>
      <c r="C3008" s="173" t="s">
        <v>2962</v>
      </c>
      <c r="D3008" s="173">
        <v>47130</v>
      </c>
      <c r="E3008" s="173" t="s">
        <v>2962</v>
      </c>
      <c r="F3008" s="173"/>
    </row>
    <row r="3009" spans="1:6" x14ac:dyDescent="0.35">
      <c r="A3009" s="149" t="str">
        <f t="shared" si="47"/>
        <v>47</v>
      </c>
      <c r="B3009" s="172">
        <v>47042</v>
      </c>
      <c r="C3009" s="173" t="s">
        <v>2963</v>
      </c>
      <c r="D3009" s="173">
        <v>47260</v>
      </c>
      <c r="E3009" s="173" t="s">
        <v>2963</v>
      </c>
      <c r="F3009" s="173"/>
    </row>
    <row r="3010" spans="1:6" x14ac:dyDescent="0.35">
      <c r="A3010" s="149" t="str">
        <f t="shared" si="47"/>
        <v>47</v>
      </c>
      <c r="B3010" s="172">
        <v>47043</v>
      </c>
      <c r="C3010" s="173" t="s">
        <v>5099</v>
      </c>
      <c r="D3010" s="173">
        <v>47160</v>
      </c>
      <c r="E3010" s="173" t="s">
        <v>5099</v>
      </c>
      <c r="F3010" s="173"/>
    </row>
    <row r="3011" spans="1:6" x14ac:dyDescent="0.35">
      <c r="A3011" s="149" t="str">
        <f t="shared" si="47"/>
        <v>47</v>
      </c>
      <c r="B3011" s="172">
        <v>47044</v>
      </c>
      <c r="C3011" s="173" t="s">
        <v>2964</v>
      </c>
      <c r="D3011" s="173">
        <v>47330</v>
      </c>
      <c r="E3011" s="173" t="s">
        <v>2964</v>
      </c>
      <c r="F3011" s="173"/>
    </row>
    <row r="3012" spans="1:6" x14ac:dyDescent="0.35">
      <c r="A3012" s="149" t="str">
        <f t="shared" si="47"/>
        <v>47</v>
      </c>
      <c r="B3012" s="172">
        <v>47045</v>
      </c>
      <c r="C3012" s="173" t="s">
        <v>2965</v>
      </c>
      <c r="D3012" s="173">
        <v>47600</v>
      </c>
      <c r="E3012" s="173" t="s">
        <v>2965</v>
      </c>
      <c r="F3012" s="173"/>
    </row>
    <row r="3013" spans="1:6" x14ac:dyDescent="0.35">
      <c r="A3013" s="149" t="str">
        <f t="shared" si="47"/>
        <v>47</v>
      </c>
      <c r="B3013" s="172">
        <v>47046</v>
      </c>
      <c r="C3013" s="173" t="s">
        <v>2966</v>
      </c>
      <c r="D3013" s="173">
        <v>47430</v>
      </c>
      <c r="E3013" s="173" t="s">
        <v>2966</v>
      </c>
      <c r="F3013" s="173"/>
    </row>
    <row r="3014" spans="1:6" x14ac:dyDescent="0.35">
      <c r="A3014" s="149" t="str">
        <f t="shared" si="47"/>
        <v>47</v>
      </c>
      <c r="B3014" s="172">
        <v>47047</v>
      </c>
      <c r="C3014" s="173" t="s">
        <v>2455</v>
      </c>
      <c r="D3014" s="173">
        <v>47350</v>
      </c>
      <c r="E3014" s="173" t="s">
        <v>2455</v>
      </c>
      <c r="F3014" s="173"/>
    </row>
    <row r="3015" spans="1:6" x14ac:dyDescent="0.35">
      <c r="A3015" s="149" t="str">
        <f t="shared" si="47"/>
        <v>47</v>
      </c>
      <c r="B3015" s="172">
        <v>47048</v>
      </c>
      <c r="C3015" s="173" t="s">
        <v>2967</v>
      </c>
      <c r="D3015" s="173">
        <v>47290</v>
      </c>
      <c r="E3015" s="173" t="s">
        <v>2967</v>
      </c>
      <c r="F3015" s="173"/>
    </row>
    <row r="3016" spans="1:6" x14ac:dyDescent="0.35">
      <c r="A3016" s="149" t="str">
        <f t="shared" si="47"/>
        <v>47</v>
      </c>
      <c r="B3016" s="172">
        <v>47049</v>
      </c>
      <c r="C3016" s="173" t="s">
        <v>2968</v>
      </c>
      <c r="D3016" s="173">
        <v>47440</v>
      </c>
      <c r="E3016" s="173" t="s">
        <v>2968</v>
      </c>
      <c r="F3016" s="173"/>
    </row>
    <row r="3017" spans="1:6" x14ac:dyDescent="0.35">
      <c r="A3017" s="149" t="str">
        <f t="shared" si="47"/>
        <v>47</v>
      </c>
      <c r="B3017" s="172">
        <v>47050</v>
      </c>
      <c r="C3017" s="173" t="s">
        <v>2969</v>
      </c>
      <c r="D3017" s="173">
        <v>47340</v>
      </c>
      <c r="E3017" s="173" t="s">
        <v>2969</v>
      </c>
      <c r="F3017" s="173"/>
    </row>
    <row r="3018" spans="1:6" x14ac:dyDescent="0.35">
      <c r="A3018" s="149" t="str">
        <f t="shared" si="47"/>
        <v>47</v>
      </c>
      <c r="B3018" s="172">
        <v>47051</v>
      </c>
      <c r="C3018" s="173" t="s">
        <v>2970</v>
      </c>
      <c r="D3018" s="173">
        <v>47240</v>
      </c>
      <c r="E3018" s="173" t="s">
        <v>2970</v>
      </c>
      <c r="F3018" s="173"/>
    </row>
    <row r="3019" spans="1:6" x14ac:dyDescent="0.35">
      <c r="A3019" s="149" t="str">
        <f t="shared" si="47"/>
        <v>47</v>
      </c>
      <c r="B3019" s="172">
        <v>47052</v>
      </c>
      <c r="C3019" s="173" t="s">
        <v>2971</v>
      </c>
      <c r="D3019" s="173">
        <v>47700</v>
      </c>
      <c r="E3019" s="173" t="s">
        <v>2971</v>
      </c>
      <c r="F3019" s="173"/>
    </row>
    <row r="3020" spans="1:6" x14ac:dyDescent="0.35">
      <c r="A3020" s="149" t="str">
        <f t="shared" si="47"/>
        <v>47</v>
      </c>
      <c r="B3020" s="172">
        <v>47053</v>
      </c>
      <c r="C3020" s="173" t="s">
        <v>2972</v>
      </c>
      <c r="D3020" s="173">
        <v>47340</v>
      </c>
      <c r="E3020" s="173" t="s">
        <v>2972</v>
      </c>
      <c r="F3020" s="173"/>
    </row>
    <row r="3021" spans="1:6" x14ac:dyDescent="0.35">
      <c r="A3021" s="149" t="str">
        <f t="shared" si="47"/>
        <v>47</v>
      </c>
      <c r="B3021" s="172">
        <v>47054</v>
      </c>
      <c r="C3021" s="173" t="s">
        <v>5100</v>
      </c>
      <c r="D3021" s="173">
        <v>47260</v>
      </c>
      <c r="E3021" s="173" t="s">
        <v>5100</v>
      </c>
      <c r="F3021" s="173"/>
    </row>
    <row r="3022" spans="1:6" x14ac:dyDescent="0.35">
      <c r="A3022" s="149" t="str">
        <f t="shared" si="47"/>
        <v>47</v>
      </c>
      <c r="B3022" s="172">
        <v>47055</v>
      </c>
      <c r="C3022" s="173" t="s">
        <v>5101</v>
      </c>
      <c r="D3022" s="173">
        <v>47290</v>
      </c>
      <c r="E3022" s="173" t="s">
        <v>5101</v>
      </c>
      <c r="F3022" s="173"/>
    </row>
    <row r="3023" spans="1:6" x14ac:dyDescent="0.35">
      <c r="A3023" s="149" t="str">
        <f t="shared" si="47"/>
        <v>47</v>
      </c>
      <c r="B3023" s="172">
        <v>47056</v>
      </c>
      <c r="C3023" s="173" t="s">
        <v>5102</v>
      </c>
      <c r="D3023" s="173">
        <v>47180</v>
      </c>
      <c r="E3023" s="173" t="s">
        <v>5102</v>
      </c>
      <c r="F3023" s="173"/>
    </row>
    <row r="3024" spans="1:6" x14ac:dyDescent="0.35">
      <c r="A3024" s="149" t="str">
        <f t="shared" si="47"/>
        <v>47</v>
      </c>
      <c r="B3024" s="172">
        <v>47057</v>
      </c>
      <c r="C3024" s="173" t="s">
        <v>2973</v>
      </c>
      <c r="D3024" s="173">
        <v>47330</v>
      </c>
      <c r="E3024" s="173" t="s">
        <v>2973</v>
      </c>
      <c r="F3024" s="173"/>
    </row>
    <row r="3025" spans="1:6" x14ac:dyDescent="0.35">
      <c r="A3025" s="149" t="str">
        <f t="shared" si="47"/>
        <v>47</v>
      </c>
      <c r="B3025" s="172">
        <v>47058</v>
      </c>
      <c r="C3025" s="173" t="s">
        <v>2974</v>
      </c>
      <c r="D3025" s="173">
        <v>47160</v>
      </c>
      <c r="E3025" s="173" t="s">
        <v>2974</v>
      </c>
      <c r="F3025" s="173"/>
    </row>
    <row r="3026" spans="1:6" x14ac:dyDescent="0.35">
      <c r="A3026" s="149" t="str">
        <f t="shared" si="47"/>
        <v>47</v>
      </c>
      <c r="B3026" s="172">
        <v>47059</v>
      </c>
      <c r="C3026" s="173" t="s">
        <v>5103</v>
      </c>
      <c r="D3026" s="173">
        <v>47120</v>
      </c>
      <c r="E3026" s="173" t="s">
        <v>5103</v>
      </c>
      <c r="F3026" s="173"/>
    </row>
    <row r="3027" spans="1:6" x14ac:dyDescent="0.35">
      <c r="A3027" s="149" t="str">
        <f t="shared" si="47"/>
        <v>47</v>
      </c>
      <c r="B3027" s="172">
        <v>47060</v>
      </c>
      <c r="C3027" s="173" t="s">
        <v>2975</v>
      </c>
      <c r="D3027" s="173">
        <v>47220</v>
      </c>
      <c r="E3027" s="173" t="s">
        <v>2975</v>
      </c>
      <c r="F3027" s="173"/>
    </row>
    <row r="3028" spans="1:6" x14ac:dyDescent="0.35">
      <c r="A3028" s="149" t="str">
        <f t="shared" si="47"/>
        <v>47</v>
      </c>
      <c r="B3028" s="172">
        <v>47061</v>
      </c>
      <c r="C3028" s="173" t="s">
        <v>5104</v>
      </c>
      <c r="D3028" s="173">
        <v>47430</v>
      </c>
      <c r="E3028" s="173" t="s">
        <v>5104</v>
      </c>
      <c r="F3028" s="173"/>
    </row>
    <row r="3029" spans="1:6" x14ac:dyDescent="0.35">
      <c r="A3029" s="149" t="str">
        <f t="shared" si="47"/>
        <v>47</v>
      </c>
      <c r="B3029" s="172">
        <v>47062</v>
      </c>
      <c r="C3029" s="173" t="s">
        <v>2976</v>
      </c>
      <c r="D3029" s="173">
        <v>47470</v>
      </c>
      <c r="E3029" s="173" t="s">
        <v>2976</v>
      </c>
      <c r="F3029" s="173"/>
    </row>
    <row r="3030" spans="1:6" x14ac:dyDescent="0.35">
      <c r="A3030" s="149" t="str">
        <f t="shared" si="47"/>
        <v>47</v>
      </c>
      <c r="B3030" s="172">
        <v>47063</v>
      </c>
      <c r="C3030" s="173" t="s">
        <v>2977</v>
      </c>
      <c r="D3030" s="173">
        <v>47330</v>
      </c>
      <c r="E3030" s="173" t="s">
        <v>2977</v>
      </c>
      <c r="F3030" s="173"/>
    </row>
    <row r="3031" spans="1:6" x14ac:dyDescent="0.35">
      <c r="A3031" s="149" t="str">
        <f t="shared" si="47"/>
        <v>47</v>
      </c>
      <c r="B3031" s="172">
        <v>47064</v>
      </c>
      <c r="C3031" s="173" t="s">
        <v>2978</v>
      </c>
      <c r="D3031" s="173">
        <v>47370</v>
      </c>
      <c r="E3031" s="173" t="s">
        <v>2978</v>
      </c>
      <c r="F3031" s="173"/>
    </row>
    <row r="3032" spans="1:6" x14ac:dyDescent="0.35">
      <c r="A3032" s="149" t="str">
        <f t="shared" si="47"/>
        <v>47</v>
      </c>
      <c r="B3032" s="172">
        <v>47065</v>
      </c>
      <c r="C3032" s="173" t="s">
        <v>2979</v>
      </c>
      <c r="D3032" s="173">
        <v>47320</v>
      </c>
      <c r="E3032" s="173" t="s">
        <v>2979</v>
      </c>
      <c r="F3032" s="173"/>
    </row>
    <row r="3033" spans="1:6" x14ac:dyDescent="0.35">
      <c r="A3033" s="149" t="str">
        <f t="shared" si="47"/>
        <v>47</v>
      </c>
      <c r="B3033" s="172">
        <v>47066</v>
      </c>
      <c r="C3033" s="173" t="s">
        <v>5105</v>
      </c>
      <c r="D3033" s="173">
        <v>47130</v>
      </c>
      <c r="E3033" s="173" t="s">
        <v>5105</v>
      </c>
      <c r="F3033" s="173"/>
    </row>
    <row r="3034" spans="1:6" x14ac:dyDescent="0.35">
      <c r="A3034" s="149" t="str">
        <f t="shared" si="47"/>
        <v>47</v>
      </c>
      <c r="B3034" s="172">
        <v>47067</v>
      </c>
      <c r="C3034" s="173" t="s">
        <v>5106</v>
      </c>
      <c r="D3034" s="173">
        <v>47270</v>
      </c>
      <c r="E3034" s="173" t="s">
        <v>5106</v>
      </c>
      <c r="F3034" s="173"/>
    </row>
    <row r="3035" spans="1:6" x14ac:dyDescent="0.35">
      <c r="A3035" s="149" t="str">
        <f t="shared" si="47"/>
        <v>47</v>
      </c>
      <c r="B3035" s="172">
        <v>47068</v>
      </c>
      <c r="C3035" s="173" t="s">
        <v>2980</v>
      </c>
      <c r="D3035" s="173">
        <v>47250</v>
      </c>
      <c r="E3035" s="173" t="s">
        <v>2980</v>
      </c>
      <c r="F3035" s="173"/>
    </row>
    <row r="3036" spans="1:6" x14ac:dyDescent="0.35">
      <c r="A3036" s="149" t="str">
        <f t="shared" si="47"/>
        <v>47</v>
      </c>
      <c r="B3036" s="172">
        <v>47069</v>
      </c>
      <c r="C3036" s="173" t="s">
        <v>5107</v>
      </c>
      <c r="D3036" s="173">
        <v>47450</v>
      </c>
      <c r="E3036" s="173" t="s">
        <v>5107</v>
      </c>
      <c r="F3036" s="173"/>
    </row>
    <row r="3037" spans="1:6" x14ac:dyDescent="0.35">
      <c r="A3037" s="149" t="str">
        <f t="shared" si="47"/>
        <v>47</v>
      </c>
      <c r="B3037" s="172">
        <v>47070</v>
      </c>
      <c r="C3037" s="173" t="s">
        <v>2981</v>
      </c>
      <c r="D3037" s="173">
        <v>47500</v>
      </c>
      <c r="E3037" s="173" t="s">
        <v>2981</v>
      </c>
      <c r="F3037" s="173"/>
    </row>
    <row r="3038" spans="1:6" x14ac:dyDescent="0.35">
      <c r="A3038" s="149" t="str">
        <f t="shared" si="47"/>
        <v>47</v>
      </c>
      <c r="B3038" s="172">
        <v>47071</v>
      </c>
      <c r="C3038" s="173" t="s">
        <v>2982</v>
      </c>
      <c r="D3038" s="173">
        <v>47260</v>
      </c>
      <c r="E3038" s="173" t="s">
        <v>2982</v>
      </c>
      <c r="F3038" s="173"/>
    </row>
    <row r="3039" spans="1:6" x14ac:dyDescent="0.35">
      <c r="A3039" s="149" t="str">
        <f t="shared" si="47"/>
        <v>47</v>
      </c>
      <c r="B3039" s="172">
        <v>47072</v>
      </c>
      <c r="C3039" s="173" t="s">
        <v>2983</v>
      </c>
      <c r="D3039" s="173">
        <v>47370</v>
      </c>
      <c r="E3039" s="173" t="s">
        <v>2983</v>
      </c>
      <c r="F3039" s="173"/>
    </row>
    <row r="3040" spans="1:6" x14ac:dyDescent="0.35">
      <c r="A3040" s="149" t="str">
        <f t="shared" si="47"/>
        <v>47</v>
      </c>
      <c r="B3040" s="172">
        <v>47073</v>
      </c>
      <c r="C3040" s="173" t="s">
        <v>2984</v>
      </c>
      <c r="D3040" s="173">
        <v>47360</v>
      </c>
      <c r="E3040" s="173" t="s">
        <v>2984</v>
      </c>
      <c r="F3040" s="173"/>
    </row>
    <row r="3041" spans="1:6" x14ac:dyDescent="0.35">
      <c r="A3041" s="149" t="str">
        <f t="shared" si="47"/>
        <v>47</v>
      </c>
      <c r="B3041" s="172">
        <v>47074</v>
      </c>
      <c r="C3041" s="173" t="s">
        <v>5108</v>
      </c>
      <c r="D3041" s="173">
        <v>47180</v>
      </c>
      <c r="E3041" s="173" t="s">
        <v>5108</v>
      </c>
      <c r="F3041" s="173"/>
    </row>
    <row r="3042" spans="1:6" x14ac:dyDescent="0.35">
      <c r="A3042" s="149" t="str">
        <f t="shared" si="47"/>
        <v>47</v>
      </c>
      <c r="B3042" s="172">
        <v>47075</v>
      </c>
      <c r="C3042" s="173" t="s">
        <v>5109</v>
      </c>
      <c r="D3042" s="173">
        <v>47340</v>
      </c>
      <c r="E3042" s="173" t="s">
        <v>5109</v>
      </c>
      <c r="F3042" s="173"/>
    </row>
    <row r="3043" spans="1:6" x14ac:dyDescent="0.35">
      <c r="A3043" s="149" t="str">
        <f t="shared" si="47"/>
        <v>47</v>
      </c>
      <c r="B3043" s="172">
        <v>47076</v>
      </c>
      <c r="C3043" s="173" t="s">
        <v>2985</v>
      </c>
      <c r="D3043" s="173">
        <v>47220</v>
      </c>
      <c r="E3043" s="173" t="s">
        <v>2985</v>
      </c>
      <c r="F3043" s="173"/>
    </row>
    <row r="3044" spans="1:6" x14ac:dyDescent="0.35">
      <c r="A3044" s="149" t="str">
        <f t="shared" si="47"/>
        <v>47</v>
      </c>
      <c r="B3044" s="172">
        <v>47077</v>
      </c>
      <c r="C3044" s="173" t="s">
        <v>2986</v>
      </c>
      <c r="D3044" s="173">
        <v>47500</v>
      </c>
      <c r="E3044" s="173" t="s">
        <v>2986</v>
      </c>
      <c r="F3044" s="173"/>
    </row>
    <row r="3045" spans="1:6" x14ac:dyDescent="0.35">
      <c r="A3045" s="149" t="str">
        <f t="shared" si="47"/>
        <v>47</v>
      </c>
      <c r="B3045" s="172">
        <v>47078</v>
      </c>
      <c r="C3045" s="173" t="s">
        <v>2987</v>
      </c>
      <c r="D3045" s="173">
        <v>47160</v>
      </c>
      <c r="E3045" s="173" t="s">
        <v>2987</v>
      </c>
      <c r="F3045" s="173"/>
    </row>
    <row r="3046" spans="1:6" x14ac:dyDescent="0.35">
      <c r="A3046" s="149" t="str">
        <f t="shared" si="47"/>
        <v>47</v>
      </c>
      <c r="B3046" s="172">
        <v>47079</v>
      </c>
      <c r="C3046" s="173" t="s">
        <v>2988</v>
      </c>
      <c r="D3046" s="173">
        <v>47140</v>
      </c>
      <c r="E3046" s="173" t="s">
        <v>2988</v>
      </c>
      <c r="F3046" s="173"/>
    </row>
    <row r="3047" spans="1:6" x14ac:dyDescent="0.35">
      <c r="A3047" s="149" t="str">
        <f t="shared" si="47"/>
        <v>47</v>
      </c>
      <c r="B3047" s="172">
        <v>47080</v>
      </c>
      <c r="C3047" s="173" t="s">
        <v>2989</v>
      </c>
      <c r="D3047" s="173">
        <v>47210</v>
      </c>
      <c r="E3047" s="173" t="s">
        <v>2989</v>
      </c>
      <c r="F3047" s="173"/>
    </row>
    <row r="3048" spans="1:6" x14ac:dyDescent="0.35">
      <c r="A3048" s="149" t="str">
        <f t="shared" si="47"/>
        <v>47</v>
      </c>
      <c r="B3048" s="172">
        <v>47081</v>
      </c>
      <c r="C3048" s="173" t="s">
        <v>2990</v>
      </c>
      <c r="D3048" s="173">
        <v>47110</v>
      </c>
      <c r="E3048" s="173" t="s">
        <v>2990</v>
      </c>
      <c r="F3048" s="173"/>
    </row>
    <row r="3049" spans="1:6" x14ac:dyDescent="0.35">
      <c r="A3049" s="149" t="str">
        <f t="shared" si="47"/>
        <v>47</v>
      </c>
      <c r="B3049" s="172">
        <v>47082</v>
      </c>
      <c r="C3049" s="173" t="s">
        <v>2991</v>
      </c>
      <c r="D3049" s="173">
        <v>47470</v>
      </c>
      <c r="E3049" s="173" t="s">
        <v>2991</v>
      </c>
      <c r="F3049" s="173"/>
    </row>
    <row r="3050" spans="1:6" x14ac:dyDescent="0.35">
      <c r="A3050" s="149" t="str">
        <f t="shared" si="47"/>
        <v>47</v>
      </c>
      <c r="B3050" s="172">
        <v>47083</v>
      </c>
      <c r="C3050" s="173" t="s">
        <v>2992</v>
      </c>
      <c r="D3050" s="173">
        <v>47210</v>
      </c>
      <c r="E3050" s="173" t="s">
        <v>2992</v>
      </c>
      <c r="F3050" s="173"/>
    </row>
    <row r="3051" spans="1:6" x14ac:dyDescent="0.35">
      <c r="A3051" s="149" t="str">
        <f t="shared" ref="A3051:A3114" si="48">LEFT(B3051, 2)</f>
        <v>47</v>
      </c>
      <c r="B3051" s="172">
        <v>47084</v>
      </c>
      <c r="C3051" s="173" t="s">
        <v>2993</v>
      </c>
      <c r="D3051" s="173">
        <v>47330</v>
      </c>
      <c r="E3051" s="173" t="s">
        <v>2993</v>
      </c>
      <c r="F3051" s="173"/>
    </row>
    <row r="3052" spans="1:6" x14ac:dyDescent="0.35">
      <c r="A3052" s="149" t="str">
        <f t="shared" si="48"/>
        <v>47</v>
      </c>
      <c r="B3052" s="172">
        <v>47085</v>
      </c>
      <c r="C3052" s="173" t="s">
        <v>2994</v>
      </c>
      <c r="D3052" s="173">
        <v>47420</v>
      </c>
      <c r="E3052" s="173" t="s">
        <v>2994</v>
      </c>
      <c r="F3052" s="173"/>
    </row>
    <row r="3053" spans="1:6" x14ac:dyDescent="0.35">
      <c r="A3053" s="149" t="str">
        <f t="shared" si="48"/>
        <v>47</v>
      </c>
      <c r="B3053" s="172">
        <v>47086</v>
      </c>
      <c r="C3053" s="173" t="s">
        <v>2995</v>
      </c>
      <c r="D3053" s="173">
        <v>47120</v>
      </c>
      <c r="E3053" s="173" t="s">
        <v>2995</v>
      </c>
      <c r="F3053" s="173"/>
    </row>
    <row r="3054" spans="1:6" x14ac:dyDescent="0.35">
      <c r="A3054" s="149" t="str">
        <f t="shared" si="48"/>
        <v>47</v>
      </c>
      <c r="B3054" s="172">
        <v>47087</v>
      </c>
      <c r="C3054" s="173" t="s">
        <v>2996</v>
      </c>
      <c r="D3054" s="173">
        <v>47470</v>
      </c>
      <c r="E3054" s="173" t="s">
        <v>2996</v>
      </c>
      <c r="F3054" s="173"/>
    </row>
    <row r="3055" spans="1:6" x14ac:dyDescent="0.35">
      <c r="A3055" s="149" t="str">
        <f t="shared" si="48"/>
        <v>47</v>
      </c>
      <c r="B3055" s="172">
        <v>47088</v>
      </c>
      <c r="C3055" s="173" t="s">
        <v>2997</v>
      </c>
      <c r="D3055" s="173">
        <v>47350</v>
      </c>
      <c r="E3055" s="173" t="s">
        <v>2997</v>
      </c>
      <c r="F3055" s="173"/>
    </row>
    <row r="3056" spans="1:6" x14ac:dyDescent="0.35">
      <c r="A3056" s="149" t="str">
        <f t="shared" si="48"/>
        <v>47</v>
      </c>
      <c r="B3056" s="172">
        <v>47089</v>
      </c>
      <c r="C3056" s="173" t="s">
        <v>2998</v>
      </c>
      <c r="D3056" s="173">
        <v>47120</v>
      </c>
      <c r="E3056" s="173" t="s">
        <v>2998</v>
      </c>
      <c r="F3056" s="173"/>
    </row>
    <row r="3057" spans="1:6" x14ac:dyDescent="0.35">
      <c r="A3057" s="149" t="str">
        <f t="shared" si="48"/>
        <v>47</v>
      </c>
      <c r="B3057" s="172">
        <v>47090</v>
      </c>
      <c r="C3057" s="173" t="s">
        <v>2999</v>
      </c>
      <c r="D3057" s="173">
        <v>47600</v>
      </c>
      <c r="E3057" s="173" t="s">
        <v>2999</v>
      </c>
      <c r="F3057" s="173"/>
    </row>
    <row r="3058" spans="1:6" x14ac:dyDescent="0.35">
      <c r="A3058" s="149" t="str">
        <f t="shared" si="48"/>
        <v>47</v>
      </c>
      <c r="B3058" s="172">
        <v>47091</v>
      </c>
      <c r="C3058" s="173" t="s">
        <v>3000</v>
      </c>
      <c r="D3058" s="173">
        <v>47310</v>
      </c>
      <c r="E3058" s="173" t="s">
        <v>3000</v>
      </c>
      <c r="F3058" s="173"/>
    </row>
    <row r="3059" spans="1:6" x14ac:dyDescent="0.35">
      <c r="A3059" s="149" t="str">
        <f t="shared" si="48"/>
        <v>47</v>
      </c>
      <c r="B3059" s="172">
        <v>47092</v>
      </c>
      <c r="C3059" s="173" t="s">
        <v>3001</v>
      </c>
      <c r="D3059" s="173">
        <v>47220</v>
      </c>
      <c r="E3059" s="173" t="s">
        <v>3001</v>
      </c>
      <c r="F3059" s="173"/>
    </row>
    <row r="3060" spans="1:6" x14ac:dyDescent="0.35">
      <c r="A3060" s="149" t="str">
        <f t="shared" si="48"/>
        <v>47</v>
      </c>
      <c r="B3060" s="172">
        <v>47093</v>
      </c>
      <c r="C3060" s="173" t="s">
        <v>5110</v>
      </c>
      <c r="D3060" s="173">
        <v>47700</v>
      </c>
      <c r="E3060" s="173" t="s">
        <v>5110</v>
      </c>
      <c r="F3060" s="173"/>
    </row>
    <row r="3061" spans="1:6" x14ac:dyDescent="0.35">
      <c r="A3061" s="149" t="str">
        <f t="shared" si="48"/>
        <v>47</v>
      </c>
      <c r="B3061" s="172">
        <v>47094</v>
      </c>
      <c r="C3061" s="173" t="s">
        <v>3002</v>
      </c>
      <c r="D3061" s="173">
        <v>47400</v>
      </c>
      <c r="E3061" s="173" t="s">
        <v>3002</v>
      </c>
      <c r="F3061" s="173"/>
    </row>
    <row r="3062" spans="1:6" x14ac:dyDescent="0.35">
      <c r="A3062" s="149" t="str">
        <f t="shared" si="48"/>
        <v>47</v>
      </c>
      <c r="B3062" s="172">
        <v>47095</v>
      </c>
      <c r="C3062" s="173" t="s">
        <v>3003</v>
      </c>
      <c r="D3062" s="173">
        <v>47400</v>
      </c>
      <c r="E3062" s="173" t="s">
        <v>3003</v>
      </c>
      <c r="F3062" s="173"/>
    </row>
    <row r="3063" spans="1:6" x14ac:dyDescent="0.35">
      <c r="A3063" s="149" t="str">
        <f t="shared" si="48"/>
        <v>47</v>
      </c>
      <c r="B3063" s="172">
        <v>47096</v>
      </c>
      <c r="C3063" s="173" t="s">
        <v>3004</v>
      </c>
      <c r="D3063" s="173">
        <v>47330</v>
      </c>
      <c r="E3063" s="173" t="s">
        <v>3004</v>
      </c>
      <c r="F3063" s="173"/>
    </row>
    <row r="3064" spans="1:6" x14ac:dyDescent="0.35">
      <c r="A3064" s="149" t="str">
        <f t="shared" si="48"/>
        <v>47</v>
      </c>
      <c r="B3064" s="172">
        <v>47097</v>
      </c>
      <c r="C3064" s="173" t="s">
        <v>3005</v>
      </c>
      <c r="D3064" s="173">
        <v>47230</v>
      </c>
      <c r="E3064" s="173" t="s">
        <v>3005</v>
      </c>
      <c r="F3064" s="173"/>
    </row>
    <row r="3065" spans="1:6" x14ac:dyDescent="0.35">
      <c r="A3065" s="149" t="str">
        <f t="shared" si="48"/>
        <v>47</v>
      </c>
      <c r="B3065" s="172">
        <v>47098</v>
      </c>
      <c r="C3065" s="173" t="s">
        <v>3006</v>
      </c>
      <c r="D3065" s="173">
        <v>47600</v>
      </c>
      <c r="E3065" s="173" t="s">
        <v>3006</v>
      </c>
      <c r="F3065" s="173"/>
    </row>
    <row r="3066" spans="1:6" x14ac:dyDescent="0.35">
      <c r="A3066" s="149" t="str">
        <f t="shared" si="48"/>
        <v>47</v>
      </c>
      <c r="B3066" s="172">
        <v>47099</v>
      </c>
      <c r="C3066" s="173" t="s">
        <v>3007</v>
      </c>
      <c r="D3066" s="173">
        <v>47260</v>
      </c>
      <c r="E3066" s="173" t="s">
        <v>3007</v>
      </c>
      <c r="F3066" s="173"/>
    </row>
    <row r="3067" spans="1:6" x14ac:dyDescent="0.35">
      <c r="A3067" s="149" t="str">
        <f t="shared" si="48"/>
        <v>47</v>
      </c>
      <c r="B3067" s="172">
        <v>47100</v>
      </c>
      <c r="C3067" s="173" t="s">
        <v>3008</v>
      </c>
      <c r="D3067" s="173">
        <v>47510</v>
      </c>
      <c r="E3067" s="173" t="s">
        <v>3008</v>
      </c>
      <c r="F3067" s="173"/>
    </row>
    <row r="3068" spans="1:6" x14ac:dyDescent="0.35">
      <c r="A3068" s="149" t="str">
        <f t="shared" si="48"/>
        <v>47</v>
      </c>
      <c r="B3068" s="172">
        <v>47101</v>
      </c>
      <c r="C3068" s="173" t="s">
        <v>5111</v>
      </c>
      <c r="D3068" s="173">
        <v>47200</v>
      </c>
      <c r="E3068" s="173" t="s">
        <v>5111</v>
      </c>
      <c r="F3068" s="173"/>
    </row>
    <row r="3069" spans="1:6" x14ac:dyDescent="0.35">
      <c r="A3069" s="149" t="str">
        <f t="shared" si="48"/>
        <v>47</v>
      </c>
      <c r="B3069" s="172">
        <v>47102</v>
      </c>
      <c r="C3069" s="173" t="s">
        <v>3009</v>
      </c>
      <c r="D3069" s="173">
        <v>47600</v>
      </c>
      <c r="E3069" s="173" t="s">
        <v>3009</v>
      </c>
      <c r="F3069" s="173"/>
    </row>
    <row r="3070" spans="1:6" x14ac:dyDescent="0.35">
      <c r="A3070" s="149" t="str">
        <f t="shared" si="48"/>
        <v>47</v>
      </c>
      <c r="B3070" s="172">
        <v>47103</v>
      </c>
      <c r="C3070" s="173" t="s">
        <v>3010</v>
      </c>
      <c r="D3070" s="173">
        <v>47600</v>
      </c>
      <c r="E3070" s="173" t="s">
        <v>3010</v>
      </c>
      <c r="F3070" s="173"/>
    </row>
    <row r="3071" spans="1:6" x14ac:dyDescent="0.35">
      <c r="A3071" s="149" t="str">
        <f t="shared" si="48"/>
        <v>47</v>
      </c>
      <c r="B3071" s="172">
        <v>47104</v>
      </c>
      <c r="C3071" s="173" t="s">
        <v>3011</v>
      </c>
      <c r="D3071" s="173">
        <v>47360</v>
      </c>
      <c r="E3071" s="173" t="s">
        <v>3011</v>
      </c>
      <c r="F3071" s="173"/>
    </row>
    <row r="3072" spans="1:6" x14ac:dyDescent="0.35">
      <c r="A3072" s="149" t="str">
        <f t="shared" si="48"/>
        <v>47</v>
      </c>
      <c r="B3072" s="172">
        <v>47105</v>
      </c>
      <c r="C3072" s="173" t="s">
        <v>3012</v>
      </c>
      <c r="D3072" s="173">
        <v>47140</v>
      </c>
      <c r="E3072" s="173" t="s">
        <v>3012</v>
      </c>
      <c r="F3072" s="173"/>
    </row>
    <row r="3073" spans="1:6" x14ac:dyDescent="0.35">
      <c r="A3073" s="149" t="str">
        <f t="shared" si="48"/>
        <v>47</v>
      </c>
      <c r="B3073" s="172">
        <v>47106</v>
      </c>
      <c r="C3073" s="173" t="s">
        <v>3013</v>
      </c>
      <c r="D3073" s="173">
        <v>47500</v>
      </c>
      <c r="E3073" s="173" t="s">
        <v>3013</v>
      </c>
      <c r="F3073" s="173"/>
    </row>
    <row r="3074" spans="1:6" x14ac:dyDescent="0.35">
      <c r="A3074" s="149" t="str">
        <f t="shared" si="48"/>
        <v>47</v>
      </c>
      <c r="B3074" s="172">
        <v>47107</v>
      </c>
      <c r="C3074" s="173" t="s">
        <v>3014</v>
      </c>
      <c r="D3074" s="173">
        <v>47190</v>
      </c>
      <c r="E3074" s="173" t="s">
        <v>3014</v>
      </c>
      <c r="F3074" s="173"/>
    </row>
    <row r="3075" spans="1:6" x14ac:dyDescent="0.35">
      <c r="A3075" s="149" t="str">
        <f t="shared" si="48"/>
        <v>47</v>
      </c>
      <c r="B3075" s="172">
        <v>47108</v>
      </c>
      <c r="C3075" s="173" t="s">
        <v>3015</v>
      </c>
      <c r="D3075" s="173">
        <v>47200</v>
      </c>
      <c r="E3075" s="173" t="s">
        <v>3015</v>
      </c>
      <c r="F3075" s="173"/>
    </row>
    <row r="3076" spans="1:6" x14ac:dyDescent="0.35">
      <c r="A3076" s="149" t="str">
        <f t="shared" si="48"/>
        <v>47</v>
      </c>
      <c r="B3076" s="172">
        <v>47109</v>
      </c>
      <c r="C3076" s="173" t="s">
        <v>3016</v>
      </c>
      <c r="D3076" s="173">
        <v>47150</v>
      </c>
      <c r="E3076" s="173" t="s">
        <v>3016</v>
      </c>
      <c r="F3076" s="173"/>
    </row>
    <row r="3077" spans="1:6" x14ac:dyDescent="0.35">
      <c r="A3077" s="149" t="str">
        <f t="shared" si="48"/>
        <v>47</v>
      </c>
      <c r="B3077" s="172">
        <v>47110</v>
      </c>
      <c r="C3077" s="173" t="s">
        <v>5112</v>
      </c>
      <c r="D3077" s="173">
        <v>47400</v>
      </c>
      <c r="E3077" s="173" t="s">
        <v>5112</v>
      </c>
      <c r="F3077" s="173"/>
    </row>
    <row r="3078" spans="1:6" x14ac:dyDescent="0.35">
      <c r="A3078" s="149" t="str">
        <f t="shared" si="48"/>
        <v>47</v>
      </c>
      <c r="B3078" s="172">
        <v>47111</v>
      </c>
      <c r="C3078" s="173" t="s">
        <v>5113</v>
      </c>
      <c r="D3078" s="173">
        <v>47260</v>
      </c>
      <c r="E3078" s="173" t="s">
        <v>5113</v>
      </c>
      <c r="F3078" s="173"/>
    </row>
    <row r="3079" spans="1:6" x14ac:dyDescent="0.35">
      <c r="A3079" s="149" t="str">
        <f t="shared" si="48"/>
        <v>47</v>
      </c>
      <c r="B3079" s="172">
        <v>47112</v>
      </c>
      <c r="C3079" s="173" t="s">
        <v>5114</v>
      </c>
      <c r="D3079" s="173">
        <v>47400</v>
      </c>
      <c r="E3079" s="173" t="s">
        <v>5114</v>
      </c>
      <c r="F3079" s="173"/>
    </row>
    <row r="3080" spans="1:6" x14ac:dyDescent="0.35">
      <c r="A3080" s="149" t="str">
        <f t="shared" si="48"/>
        <v>47</v>
      </c>
      <c r="B3080" s="172">
        <v>47112</v>
      </c>
      <c r="C3080" s="173" t="s">
        <v>5114</v>
      </c>
      <c r="D3080" s="173">
        <v>47400</v>
      </c>
      <c r="E3080" s="173" t="s">
        <v>5114</v>
      </c>
      <c r="F3080" s="173" t="s">
        <v>5848</v>
      </c>
    </row>
    <row r="3081" spans="1:6" x14ac:dyDescent="0.35">
      <c r="A3081" s="149" t="str">
        <f t="shared" si="48"/>
        <v>47</v>
      </c>
      <c r="B3081" s="172">
        <v>47113</v>
      </c>
      <c r="C3081" s="173" t="s">
        <v>3017</v>
      </c>
      <c r="D3081" s="173">
        <v>47270</v>
      </c>
      <c r="E3081" s="173" t="s">
        <v>3017</v>
      </c>
      <c r="F3081" s="173"/>
    </row>
    <row r="3082" spans="1:6" x14ac:dyDescent="0.35">
      <c r="A3082" s="149" t="str">
        <f t="shared" si="48"/>
        <v>47</v>
      </c>
      <c r="B3082" s="172">
        <v>47114</v>
      </c>
      <c r="C3082" s="173" t="s">
        <v>5115</v>
      </c>
      <c r="D3082" s="173">
        <v>47250</v>
      </c>
      <c r="E3082" s="173" t="s">
        <v>5115</v>
      </c>
      <c r="F3082" s="173"/>
    </row>
    <row r="3083" spans="1:6" x14ac:dyDescent="0.35">
      <c r="A3083" s="149" t="str">
        <f t="shared" si="48"/>
        <v>47</v>
      </c>
      <c r="B3083" s="172">
        <v>47115</v>
      </c>
      <c r="C3083" s="173" t="s">
        <v>3018</v>
      </c>
      <c r="D3083" s="173">
        <v>47250</v>
      </c>
      <c r="E3083" s="173" t="s">
        <v>3018</v>
      </c>
      <c r="F3083" s="173"/>
    </row>
    <row r="3084" spans="1:6" x14ac:dyDescent="0.35">
      <c r="A3084" s="149" t="str">
        <f t="shared" si="48"/>
        <v>47</v>
      </c>
      <c r="B3084" s="172">
        <v>47117</v>
      </c>
      <c r="C3084" s="173" t="s">
        <v>5116</v>
      </c>
      <c r="D3084" s="173">
        <v>47340</v>
      </c>
      <c r="E3084" s="173" t="s">
        <v>5116</v>
      </c>
      <c r="F3084" s="173"/>
    </row>
    <row r="3085" spans="1:6" x14ac:dyDescent="0.35">
      <c r="A3085" s="149" t="str">
        <f t="shared" si="48"/>
        <v>47</v>
      </c>
      <c r="B3085" s="172">
        <v>47118</v>
      </c>
      <c r="C3085" s="173" t="s">
        <v>3019</v>
      </c>
      <c r="D3085" s="173">
        <v>47400</v>
      </c>
      <c r="E3085" s="173" t="s">
        <v>3019</v>
      </c>
      <c r="F3085" s="173"/>
    </row>
    <row r="3086" spans="1:6" x14ac:dyDescent="0.35">
      <c r="A3086" s="149" t="str">
        <f t="shared" si="48"/>
        <v>47</v>
      </c>
      <c r="B3086" s="172">
        <v>47119</v>
      </c>
      <c r="C3086" s="173" t="s">
        <v>3020</v>
      </c>
      <c r="D3086" s="173">
        <v>47420</v>
      </c>
      <c r="E3086" s="173" t="s">
        <v>3020</v>
      </c>
      <c r="F3086" s="173"/>
    </row>
    <row r="3087" spans="1:6" x14ac:dyDescent="0.35">
      <c r="A3087" s="149" t="str">
        <f t="shared" si="48"/>
        <v>47</v>
      </c>
      <c r="B3087" s="172">
        <v>47120</v>
      </c>
      <c r="C3087" s="173" t="s">
        <v>3021</v>
      </c>
      <c r="D3087" s="173">
        <v>47180</v>
      </c>
      <c r="E3087" s="173" t="s">
        <v>3021</v>
      </c>
      <c r="F3087" s="173"/>
    </row>
    <row r="3088" spans="1:6" x14ac:dyDescent="0.35">
      <c r="A3088" s="149" t="str">
        <f t="shared" si="48"/>
        <v>47</v>
      </c>
      <c r="B3088" s="172">
        <v>47121</v>
      </c>
      <c r="C3088" s="173" t="s">
        <v>5117</v>
      </c>
      <c r="D3088" s="173">
        <v>47250</v>
      </c>
      <c r="E3088" s="173" t="s">
        <v>5117</v>
      </c>
      <c r="F3088" s="173"/>
    </row>
    <row r="3089" spans="1:6" x14ac:dyDescent="0.35">
      <c r="A3089" s="149" t="str">
        <f t="shared" si="48"/>
        <v>47</v>
      </c>
      <c r="B3089" s="172">
        <v>47122</v>
      </c>
      <c r="C3089" s="173" t="s">
        <v>3022</v>
      </c>
      <c r="D3089" s="173">
        <v>47350</v>
      </c>
      <c r="E3089" s="173" t="s">
        <v>3022</v>
      </c>
      <c r="F3089" s="173"/>
    </row>
    <row r="3090" spans="1:6" x14ac:dyDescent="0.35">
      <c r="A3090" s="149" t="str">
        <f t="shared" si="48"/>
        <v>47</v>
      </c>
      <c r="B3090" s="172">
        <v>47123</v>
      </c>
      <c r="C3090" s="173" t="s">
        <v>5118</v>
      </c>
      <c r="D3090" s="173">
        <v>47150</v>
      </c>
      <c r="E3090" s="173" t="s">
        <v>5118</v>
      </c>
      <c r="F3090" s="173"/>
    </row>
    <row r="3091" spans="1:6" x14ac:dyDescent="0.35">
      <c r="A3091" s="149" t="str">
        <f t="shared" si="48"/>
        <v>47</v>
      </c>
      <c r="B3091" s="172">
        <v>47124</v>
      </c>
      <c r="C3091" s="173" t="s">
        <v>3023</v>
      </c>
      <c r="D3091" s="173">
        <v>47150</v>
      </c>
      <c r="E3091" s="173" t="s">
        <v>3023</v>
      </c>
      <c r="F3091" s="173"/>
    </row>
    <row r="3092" spans="1:6" x14ac:dyDescent="0.35">
      <c r="A3092" s="149" t="str">
        <f t="shared" si="48"/>
        <v>47</v>
      </c>
      <c r="B3092" s="172">
        <v>47125</v>
      </c>
      <c r="C3092" s="173" t="s">
        <v>3024</v>
      </c>
      <c r="D3092" s="173">
        <v>47360</v>
      </c>
      <c r="E3092" s="173" t="s">
        <v>3024</v>
      </c>
      <c r="F3092" s="173"/>
    </row>
    <row r="3093" spans="1:6" x14ac:dyDescent="0.35">
      <c r="A3093" s="149" t="str">
        <f t="shared" si="48"/>
        <v>47</v>
      </c>
      <c r="B3093" s="172">
        <v>47126</v>
      </c>
      <c r="C3093" s="173" t="s">
        <v>3025</v>
      </c>
      <c r="D3093" s="173">
        <v>47350</v>
      </c>
      <c r="E3093" s="173" t="s">
        <v>3025</v>
      </c>
      <c r="F3093" s="173"/>
    </row>
    <row r="3094" spans="1:6" x14ac:dyDescent="0.35">
      <c r="A3094" s="149" t="str">
        <f t="shared" si="48"/>
        <v>47</v>
      </c>
      <c r="B3094" s="172">
        <v>47127</v>
      </c>
      <c r="C3094" s="173" t="s">
        <v>5119</v>
      </c>
      <c r="D3094" s="173">
        <v>47320</v>
      </c>
      <c r="E3094" s="173" t="s">
        <v>5119</v>
      </c>
      <c r="F3094" s="173"/>
    </row>
    <row r="3095" spans="1:6" x14ac:dyDescent="0.35">
      <c r="A3095" s="149" t="str">
        <f t="shared" si="48"/>
        <v>47</v>
      </c>
      <c r="B3095" s="172">
        <v>47128</v>
      </c>
      <c r="C3095" s="173" t="s">
        <v>3026</v>
      </c>
      <c r="D3095" s="173">
        <v>47240</v>
      </c>
      <c r="E3095" s="173" t="s">
        <v>3026</v>
      </c>
      <c r="F3095" s="173"/>
    </row>
    <row r="3096" spans="1:6" x14ac:dyDescent="0.35">
      <c r="A3096" s="149" t="str">
        <f t="shared" si="48"/>
        <v>47</v>
      </c>
      <c r="B3096" s="172">
        <v>47129</v>
      </c>
      <c r="C3096" s="173" t="s">
        <v>3027</v>
      </c>
      <c r="D3096" s="173">
        <v>47190</v>
      </c>
      <c r="E3096" s="173" t="s">
        <v>3027</v>
      </c>
      <c r="F3096" s="173"/>
    </row>
    <row r="3097" spans="1:6" x14ac:dyDescent="0.35">
      <c r="A3097" s="149" t="str">
        <f t="shared" si="48"/>
        <v>47</v>
      </c>
      <c r="B3097" s="172">
        <v>47130</v>
      </c>
      <c r="C3097" s="173" t="s">
        <v>3028</v>
      </c>
      <c r="D3097" s="173">
        <v>47400</v>
      </c>
      <c r="E3097" s="173" t="s">
        <v>3028</v>
      </c>
      <c r="F3097" s="173"/>
    </row>
    <row r="3098" spans="1:6" x14ac:dyDescent="0.35">
      <c r="A3098" s="149" t="str">
        <f t="shared" si="48"/>
        <v>47</v>
      </c>
      <c r="B3098" s="172">
        <v>47131</v>
      </c>
      <c r="C3098" s="173" t="s">
        <v>3029</v>
      </c>
      <c r="D3098" s="173">
        <v>47180</v>
      </c>
      <c r="E3098" s="173" t="s">
        <v>3029</v>
      </c>
      <c r="F3098" s="173"/>
    </row>
    <row r="3099" spans="1:6" x14ac:dyDescent="0.35">
      <c r="A3099" s="149" t="str">
        <f t="shared" si="48"/>
        <v>47</v>
      </c>
      <c r="B3099" s="172">
        <v>47132</v>
      </c>
      <c r="C3099" s="173" t="s">
        <v>3030</v>
      </c>
      <c r="D3099" s="173">
        <v>47330</v>
      </c>
      <c r="E3099" s="173" t="s">
        <v>3030</v>
      </c>
      <c r="F3099" s="173"/>
    </row>
    <row r="3100" spans="1:6" x14ac:dyDescent="0.35">
      <c r="A3100" s="149" t="str">
        <f t="shared" si="48"/>
        <v>47</v>
      </c>
      <c r="B3100" s="172">
        <v>47133</v>
      </c>
      <c r="C3100" s="173" t="s">
        <v>3031</v>
      </c>
      <c r="D3100" s="173">
        <v>47310</v>
      </c>
      <c r="E3100" s="173" t="s">
        <v>3031</v>
      </c>
      <c r="F3100" s="173"/>
    </row>
    <row r="3101" spans="1:6" x14ac:dyDescent="0.35">
      <c r="A3101" s="149" t="str">
        <f t="shared" si="48"/>
        <v>47</v>
      </c>
      <c r="B3101" s="172">
        <v>47134</v>
      </c>
      <c r="C3101" s="173" t="s">
        <v>3032</v>
      </c>
      <c r="D3101" s="173">
        <v>47170</v>
      </c>
      <c r="E3101" s="173" t="s">
        <v>3032</v>
      </c>
      <c r="F3101" s="173"/>
    </row>
    <row r="3102" spans="1:6" x14ac:dyDescent="0.35">
      <c r="A3102" s="149" t="str">
        <f t="shared" si="48"/>
        <v>47</v>
      </c>
      <c r="B3102" s="172">
        <v>47134</v>
      </c>
      <c r="C3102" s="173" t="s">
        <v>3032</v>
      </c>
      <c r="D3102" s="173">
        <v>47170</v>
      </c>
      <c r="E3102" s="173" t="s">
        <v>3032</v>
      </c>
      <c r="F3102" s="173" t="s">
        <v>5849</v>
      </c>
    </row>
    <row r="3103" spans="1:6" x14ac:dyDescent="0.35">
      <c r="A3103" s="149" t="str">
        <f t="shared" si="48"/>
        <v>47</v>
      </c>
      <c r="B3103" s="172">
        <v>47135</v>
      </c>
      <c r="C3103" s="173" t="s">
        <v>3033</v>
      </c>
      <c r="D3103" s="173">
        <v>47260</v>
      </c>
      <c r="E3103" s="173" t="s">
        <v>3033</v>
      </c>
      <c r="F3103" s="173"/>
    </row>
    <row r="3104" spans="1:6" x14ac:dyDescent="0.35">
      <c r="A3104" s="149" t="str">
        <f t="shared" si="48"/>
        <v>47</v>
      </c>
      <c r="B3104" s="172">
        <v>47136</v>
      </c>
      <c r="C3104" s="173" t="s">
        <v>3034</v>
      </c>
      <c r="D3104" s="173">
        <v>47800</v>
      </c>
      <c r="E3104" s="173" t="s">
        <v>3034</v>
      </c>
      <c r="F3104" s="173"/>
    </row>
    <row r="3105" spans="1:6" x14ac:dyDescent="0.35">
      <c r="A3105" s="149" t="str">
        <f t="shared" si="48"/>
        <v>47</v>
      </c>
      <c r="B3105" s="172">
        <v>47137</v>
      </c>
      <c r="C3105" s="173" t="s">
        <v>3035</v>
      </c>
      <c r="D3105" s="173">
        <v>47310</v>
      </c>
      <c r="E3105" s="173" t="s">
        <v>3035</v>
      </c>
      <c r="F3105" s="173"/>
    </row>
    <row r="3106" spans="1:6" x14ac:dyDescent="0.35">
      <c r="A3106" s="149" t="str">
        <f t="shared" si="48"/>
        <v>47</v>
      </c>
      <c r="B3106" s="172">
        <v>47138</v>
      </c>
      <c r="C3106" s="173" t="s">
        <v>5120</v>
      </c>
      <c r="D3106" s="173">
        <v>47340</v>
      </c>
      <c r="E3106" s="173" t="s">
        <v>5120</v>
      </c>
      <c r="F3106" s="173"/>
    </row>
    <row r="3107" spans="1:6" x14ac:dyDescent="0.35">
      <c r="A3107" s="149" t="str">
        <f t="shared" si="48"/>
        <v>47</v>
      </c>
      <c r="B3107" s="172">
        <v>47139</v>
      </c>
      <c r="C3107" s="173" t="s">
        <v>3036</v>
      </c>
      <c r="D3107" s="173">
        <v>47600</v>
      </c>
      <c r="E3107" s="173" t="s">
        <v>3036</v>
      </c>
      <c r="F3107" s="173"/>
    </row>
    <row r="3108" spans="1:6" x14ac:dyDescent="0.35">
      <c r="A3108" s="149" t="str">
        <f t="shared" si="48"/>
        <v>47</v>
      </c>
      <c r="B3108" s="172">
        <v>47140</v>
      </c>
      <c r="C3108" s="173" t="s">
        <v>3037</v>
      </c>
      <c r="D3108" s="173">
        <v>47360</v>
      </c>
      <c r="E3108" s="173" t="s">
        <v>3037</v>
      </c>
      <c r="F3108" s="173"/>
    </row>
    <row r="3109" spans="1:6" x14ac:dyDescent="0.35">
      <c r="A3109" s="149" t="str">
        <f t="shared" si="48"/>
        <v>47</v>
      </c>
      <c r="B3109" s="172">
        <v>47141</v>
      </c>
      <c r="C3109" s="173" t="s">
        <v>3038</v>
      </c>
      <c r="D3109" s="173">
        <v>47150</v>
      </c>
      <c r="E3109" s="173" t="s">
        <v>3038</v>
      </c>
      <c r="F3109" s="173"/>
    </row>
    <row r="3110" spans="1:6" x14ac:dyDescent="0.35">
      <c r="A3110" s="149" t="str">
        <f t="shared" si="48"/>
        <v>47</v>
      </c>
      <c r="B3110" s="172">
        <v>47142</v>
      </c>
      <c r="C3110" s="173" t="s">
        <v>3039</v>
      </c>
      <c r="D3110" s="173">
        <v>47410</v>
      </c>
      <c r="E3110" s="173" t="s">
        <v>3039</v>
      </c>
      <c r="F3110" s="173"/>
    </row>
    <row r="3111" spans="1:6" x14ac:dyDescent="0.35">
      <c r="A3111" s="149" t="str">
        <f t="shared" si="48"/>
        <v>47</v>
      </c>
      <c r="B3111" s="172">
        <v>47143</v>
      </c>
      <c r="C3111" s="173" t="s">
        <v>3040</v>
      </c>
      <c r="D3111" s="173">
        <v>47230</v>
      </c>
      <c r="E3111" s="173" t="s">
        <v>3040</v>
      </c>
      <c r="F3111" s="173"/>
    </row>
    <row r="3112" spans="1:6" x14ac:dyDescent="0.35">
      <c r="A3112" s="149" t="str">
        <f t="shared" si="48"/>
        <v>47</v>
      </c>
      <c r="B3112" s="172">
        <v>47144</v>
      </c>
      <c r="C3112" s="173" t="s">
        <v>3041</v>
      </c>
      <c r="D3112" s="173">
        <v>47800</v>
      </c>
      <c r="E3112" s="173" t="s">
        <v>3041</v>
      </c>
      <c r="F3112" s="173"/>
    </row>
    <row r="3113" spans="1:6" x14ac:dyDescent="0.35">
      <c r="A3113" s="149" t="str">
        <f t="shared" si="48"/>
        <v>47</v>
      </c>
      <c r="B3113" s="172">
        <v>47145</v>
      </c>
      <c r="C3113" s="173" t="s">
        <v>3042</v>
      </c>
      <c r="D3113" s="173">
        <v>47390</v>
      </c>
      <c r="E3113" s="173" t="s">
        <v>3042</v>
      </c>
      <c r="F3113" s="173"/>
    </row>
    <row r="3114" spans="1:6" x14ac:dyDescent="0.35">
      <c r="A3114" s="149" t="str">
        <f t="shared" si="48"/>
        <v>47</v>
      </c>
      <c r="B3114" s="172">
        <v>47146</v>
      </c>
      <c r="C3114" s="173" t="s">
        <v>3043</v>
      </c>
      <c r="D3114" s="173">
        <v>47300</v>
      </c>
      <c r="E3114" s="173" t="s">
        <v>3043</v>
      </c>
      <c r="F3114" s="173"/>
    </row>
    <row r="3115" spans="1:6" x14ac:dyDescent="0.35">
      <c r="A3115" s="149" t="str">
        <f t="shared" ref="A3115:A3178" si="49">LEFT(B3115, 2)</f>
        <v>47</v>
      </c>
      <c r="B3115" s="172">
        <v>47147</v>
      </c>
      <c r="C3115" s="173" t="s">
        <v>5121</v>
      </c>
      <c r="D3115" s="173">
        <v>47120</v>
      </c>
      <c r="E3115" s="173" t="s">
        <v>5121</v>
      </c>
      <c r="F3115" s="173"/>
    </row>
    <row r="3116" spans="1:6" x14ac:dyDescent="0.35">
      <c r="A3116" s="149" t="str">
        <f t="shared" si="49"/>
        <v>47</v>
      </c>
      <c r="B3116" s="172">
        <v>47148</v>
      </c>
      <c r="C3116" s="173" t="s">
        <v>5122</v>
      </c>
      <c r="D3116" s="173">
        <v>47700</v>
      </c>
      <c r="E3116" s="173" t="s">
        <v>5122</v>
      </c>
      <c r="F3116" s="173"/>
    </row>
    <row r="3117" spans="1:6" x14ac:dyDescent="0.35">
      <c r="A3117" s="149" t="str">
        <f t="shared" si="49"/>
        <v>47</v>
      </c>
      <c r="B3117" s="172">
        <v>47150</v>
      </c>
      <c r="C3117" s="173" t="s">
        <v>3044</v>
      </c>
      <c r="D3117" s="173">
        <v>47200</v>
      </c>
      <c r="E3117" s="173" t="s">
        <v>3044</v>
      </c>
      <c r="F3117" s="173"/>
    </row>
    <row r="3118" spans="1:6" x14ac:dyDescent="0.35">
      <c r="A3118" s="149" t="str">
        <f t="shared" si="49"/>
        <v>47</v>
      </c>
      <c r="B3118" s="172">
        <v>47151</v>
      </c>
      <c r="C3118" s="173" t="s">
        <v>5123</v>
      </c>
      <c r="D3118" s="173">
        <v>47120</v>
      </c>
      <c r="E3118" s="173" t="s">
        <v>5123</v>
      </c>
      <c r="F3118" s="173"/>
    </row>
    <row r="3119" spans="1:6" x14ac:dyDescent="0.35">
      <c r="A3119" s="149" t="str">
        <f t="shared" si="49"/>
        <v>47</v>
      </c>
      <c r="B3119" s="172">
        <v>47152</v>
      </c>
      <c r="C3119" s="173" t="s">
        <v>3045</v>
      </c>
      <c r="D3119" s="173">
        <v>47290</v>
      </c>
      <c r="E3119" s="173" t="s">
        <v>3045</v>
      </c>
      <c r="F3119" s="173"/>
    </row>
    <row r="3120" spans="1:6" x14ac:dyDescent="0.35">
      <c r="A3120" s="149" t="str">
        <f t="shared" si="49"/>
        <v>47</v>
      </c>
      <c r="B3120" s="172">
        <v>47154</v>
      </c>
      <c r="C3120" s="173" t="s">
        <v>5124</v>
      </c>
      <c r="D3120" s="173">
        <v>47360</v>
      </c>
      <c r="E3120" s="173" t="s">
        <v>5124</v>
      </c>
      <c r="F3120" s="173"/>
    </row>
    <row r="3121" spans="1:6" x14ac:dyDescent="0.35">
      <c r="A3121" s="149" t="str">
        <f t="shared" si="49"/>
        <v>47</v>
      </c>
      <c r="B3121" s="172">
        <v>47155</v>
      </c>
      <c r="C3121" s="173" t="s">
        <v>3046</v>
      </c>
      <c r="D3121" s="173">
        <v>47360</v>
      </c>
      <c r="E3121" s="173" t="s">
        <v>3046</v>
      </c>
      <c r="F3121" s="173"/>
    </row>
    <row r="3122" spans="1:6" x14ac:dyDescent="0.35">
      <c r="A3122" s="149" t="str">
        <f t="shared" si="49"/>
        <v>47</v>
      </c>
      <c r="B3122" s="172">
        <v>47156</v>
      </c>
      <c r="C3122" s="173" t="s">
        <v>3047</v>
      </c>
      <c r="D3122" s="173">
        <v>47200</v>
      </c>
      <c r="E3122" s="173" t="s">
        <v>3047</v>
      </c>
      <c r="F3122" s="173"/>
    </row>
    <row r="3123" spans="1:6" x14ac:dyDescent="0.35">
      <c r="A3123" s="149" t="str">
        <f t="shared" si="49"/>
        <v>47</v>
      </c>
      <c r="B3123" s="172">
        <v>47157</v>
      </c>
      <c r="C3123" s="173" t="s">
        <v>3048</v>
      </c>
      <c r="D3123" s="173">
        <v>47200</v>
      </c>
      <c r="E3123" s="173" t="s">
        <v>3048</v>
      </c>
      <c r="F3123" s="173"/>
    </row>
    <row r="3124" spans="1:6" x14ac:dyDescent="0.35">
      <c r="A3124" s="149" t="str">
        <f t="shared" si="49"/>
        <v>47</v>
      </c>
      <c r="B3124" s="172">
        <v>47158</v>
      </c>
      <c r="C3124" s="173" t="s">
        <v>5125</v>
      </c>
      <c r="D3124" s="173">
        <v>47220</v>
      </c>
      <c r="E3124" s="173" t="s">
        <v>5125</v>
      </c>
      <c r="F3124" s="173"/>
    </row>
    <row r="3125" spans="1:6" x14ac:dyDescent="0.35">
      <c r="A3125" s="149" t="str">
        <f t="shared" si="49"/>
        <v>47</v>
      </c>
      <c r="B3125" s="172">
        <v>47159</v>
      </c>
      <c r="C3125" s="173" t="s">
        <v>5126</v>
      </c>
      <c r="D3125" s="173">
        <v>47430</v>
      </c>
      <c r="E3125" s="173" t="s">
        <v>5126</v>
      </c>
      <c r="F3125" s="173"/>
    </row>
    <row r="3126" spans="1:6" x14ac:dyDescent="0.35">
      <c r="A3126" s="149" t="str">
        <f t="shared" si="49"/>
        <v>47</v>
      </c>
      <c r="B3126" s="172">
        <v>47160</v>
      </c>
      <c r="C3126" s="173" t="s">
        <v>3049</v>
      </c>
      <c r="D3126" s="173">
        <v>47370</v>
      </c>
      <c r="E3126" s="173" t="s">
        <v>3049</v>
      </c>
      <c r="F3126" s="173"/>
    </row>
    <row r="3127" spans="1:6" x14ac:dyDescent="0.35">
      <c r="A3127" s="149" t="str">
        <f t="shared" si="49"/>
        <v>47</v>
      </c>
      <c r="B3127" s="172">
        <v>47161</v>
      </c>
      <c r="C3127" s="173" t="s">
        <v>3050</v>
      </c>
      <c r="D3127" s="173">
        <v>47140</v>
      </c>
      <c r="E3127" s="173" t="s">
        <v>3050</v>
      </c>
      <c r="F3127" s="173"/>
    </row>
    <row r="3128" spans="1:6" x14ac:dyDescent="0.35">
      <c r="A3128" s="149" t="str">
        <f t="shared" si="49"/>
        <v>47</v>
      </c>
      <c r="B3128" s="172">
        <v>47162</v>
      </c>
      <c r="C3128" s="173" t="s">
        <v>3051</v>
      </c>
      <c r="D3128" s="173">
        <v>47140</v>
      </c>
      <c r="E3128" s="173" t="s">
        <v>3051</v>
      </c>
      <c r="F3128" s="173"/>
    </row>
    <row r="3129" spans="1:6" x14ac:dyDescent="0.35">
      <c r="A3129" s="149" t="str">
        <f t="shared" si="49"/>
        <v>47</v>
      </c>
      <c r="B3129" s="172">
        <v>47163</v>
      </c>
      <c r="C3129" s="173" t="s">
        <v>5127</v>
      </c>
      <c r="D3129" s="173">
        <v>47200</v>
      </c>
      <c r="E3129" s="173" t="s">
        <v>5127</v>
      </c>
      <c r="F3129" s="173"/>
    </row>
    <row r="3130" spans="1:6" x14ac:dyDescent="0.35">
      <c r="A3130" s="149" t="str">
        <f t="shared" si="49"/>
        <v>47</v>
      </c>
      <c r="B3130" s="172">
        <v>47164</v>
      </c>
      <c r="C3130" s="173" t="s">
        <v>5128</v>
      </c>
      <c r="D3130" s="173">
        <v>47210</v>
      </c>
      <c r="E3130" s="173" t="s">
        <v>5128</v>
      </c>
      <c r="F3130" s="173"/>
    </row>
    <row r="3131" spans="1:6" x14ac:dyDescent="0.35">
      <c r="A3131" s="149" t="str">
        <f t="shared" si="49"/>
        <v>47</v>
      </c>
      <c r="B3131" s="172">
        <v>47165</v>
      </c>
      <c r="C3131" s="173" t="s">
        <v>5129</v>
      </c>
      <c r="D3131" s="173">
        <v>47180</v>
      </c>
      <c r="E3131" s="173" t="s">
        <v>5129</v>
      </c>
      <c r="F3131" s="173"/>
    </row>
    <row r="3132" spans="1:6" x14ac:dyDescent="0.35">
      <c r="A3132" s="149" t="str">
        <f t="shared" si="49"/>
        <v>47</v>
      </c>
      <c r="B3132" s="172">
        <v>47167</v>
      </c>
      <c r="C3132" s="173" t="s">
        <v>3052</v>
      </c>
      <c r="D3132" s="173">
        <v>47170</v>
      </c>
      <c r="E3132" s="173" t="s">
        <v>3052</v>
      </c>
      <c r="F3132" s="173"/>
    </row>
    <row r="3133" spans="1:6" x14ac:dyDescent="0.35">
      <c r="A3133" s="149" t="str">
        <f t="shared" si="49"/>
        <v>47</v>
      </c>
      <c r="B3133" s="172">
        <v>47168</v>
      </c>
      <c r="C3133" s="173" t="s">
        <v>5130</v>
      </c>
      <c r="D3133" s="173">
        <v>47800</v>
      </c>
      <c r="E3133" s="173" t="s">
        <v>5130</v>
      </c>
      <c r="F3133" s="173"/>
    </row>
    <row r="3134" spans="1:6" x14ac:dyDescent="0.35">
      <c r="A3134" s="149" t="str">
        <f t="shared" si="49"/>
        <v>47</v>
      </c>
      <c r="B3134" s="172">
        <v>47169</v>
      </c>
      <c r="C3134" s="173" t="s">
        <v>3053</v>
      </c>
      <c r="D3134" s="173">
        <v>47310</v>
      </c>
      <c r="E3134" s="173" t="s">
        <v>3053</v>
      </c>
      <c r="F3134" s="173"/>
    </row>
    <row r="3135" spans="1:6" x14ac:dyDescent="0.35">
      <c r="A3135" s="149" t="str">
        <f t="shared" si="49"/>
        <v>47</v>
      </c>
      <c r="B3135" s="172">
        <v>47170</v>
      </c>
      <c r="C3135" s="173" t="s">
        <v>3054</v>
      </c>
      <c r="D3135" s="173">
        <v>47290</v>
      </c>
      <c r="E3135" s="173" t="s">
        <v>3054</v>
      </c>
      <c r="F3135" s="173"/>
    </row>
    <row r="3136" spans="1:6" x14ac:dyDescent="0.35">
      <c r="A3136" s="149" t="str">
        <f t="shared" si="49"/>
        <v>47</v>
      </c>
      <c r="B3136" s="172">
        <v>47171</v>
      </c>
      <c r="C3136" s="173" t="s">
        <v>3055</v>
      </c>
      <c r="D3136" s="173">
        <v>47340</v>
      </c>
      <c r="E3136" s="173" t="s">
        <v>3055</v>
      </c>
      <c r="F3136" s="173"/>
    </row>
    <row r="3137" spans="1:6" x14ac:dyDescent="0.35">
      <c r="A3137" s="149" t="str">
        <f t="shared" si="49"/>
        <v>47</v>
      </c>
      <c r="B3137" s="172">
        <v>47172</v>
      </c>
      <c r="C3137" s="173" t="s">
        <v>3056</v>
      </c>
      <c r="D3137" s="173">
        <v>47310</v>
      </c>
      <c r="E3137" s="173" t="s">
        <v>3056</v>
      </c>
      <c r="F3137" s="173"/>
    </row>
    <row r="3138" spans="1:6" x14ac:dyDescent="0.35">
      <c r="A3138" s="149" t="str">
        <f t="shared" si="49"/>
        <v>47</v>
      </c>
      <c r="B3138" s="172">
        <v>47173</v>
      </c>
      <c r="C3138" s="173" t="s">
        <v>3057</v>
      </c>
      <c r="D3138" s="173">
        <v>47380</v>
      </c>
      <c r="E3138" s="173" t="s">
        <v>3057</v>
      </c>
      <c r="F3138" s="173"/>
    </row>
    <row r="3139" spans="1:6" x14ac:dyDescent="0.35">
      <c r="A3139" s="149" t="str">
        <f t="shared" si="49"/>
        <v>47</v>
      </c>
      <c r="B3139" s="172">
        <v>47174</v>
      </c>
      <c r="C3139" s="173" t="s">
        <v>3058</v>
      </c>
      <c r="D3139" s="173">
        <v>47600</v>
      </c>
      <c r="E3139" s="173" t="s">
        <v>3058</v>
      </c>
      <c r="F3139" s="173"/>
    </row>
    <row r="3140" spans="1:6" x14ac:dyDescent="0.35">
      <c r="A3140" s="149" t="str">
        <f t="shared" si="49"/>
        <v>47</v>
      </c>
      <c r="B3140" s="172">
        <v>47175</v>
      </c>
      <c r="C3140" s="173" t="s">
        <v>3059</v>
      </c>
      <c r="D3140" s="173">
        <v>47150</v>
      </c>
      <c r="E3140" s="173" t="s">
        <v>3059</v>
      </c>
      <c r="F3140" s="173"/>
    </row>
    <row r="3141" spans="1:6" x14ac:dyDescent="0.35">
      <c r="A3141" s="149" t="str">
        <f t="shared" si="49"/>
        <v>47</v>
      </c>
      <c r="B3141" s="172">
        <v>47176</v>
      </c>
      <c r="C3141" s="173" t="s">
        <v>5131</v>
      </c>
      <c r="D3141" s="173">
        <v>47230</v>
      </c>
      <c r="E3141" s="173" t="s">
        <v>5131</v>
      </c>
      <c r="F3141" s="173"/>
    </row>
    <row r="3142" spans="1:6" x14ac:dyDescent="0.35">
      <c r="A3142" s="149" t="str">
        <f t="shared" si="49"/>
        <v>47</v>
      </c>
      <c r="B3142" s="172">
        <v>47177</v>
      </c>
      <c r="C3142" s="173" t="s">
        <v>3060</v>
      </c>
      <c r="D3142" s="173">
        <v>47160</v>
      </c>
      <c r="E3142" s="173" t="s">
        <v>3060</v>
      </c>
      <c r="F3142" s="173"/>
    </row>
    <row r="3143" spans="1:6" x14ac:dyDescent="0.35">
      <c r="A3143" s="149" t="str">
        <f t="shared" si="49"/>
        <v>47</v>
      </c>
      <c r="B3143" s="172">
        <v>47178</v>
      </c>
      <c r="C3143" s="173" t="s">
        <v>2603</v>
      </c>
      <c r="D3143" s="173">
        <v>47150</v>
      </c>
      <c r="E3143" s="173" t="s">
        <v>2603</v>
      </c>
      <c r="F3143" s="173"/>
    </row>
    <row r="3144" spans="1:6" x14ac:dyDescent="0.35">
      <c r="A3144" s="149" t="str">
        <f t="shared" si="49"/>
        <v>47</v>
      </c>
      <c r="B3144" s="172">
        <v>47179</v>
      </c>
      <c r="C3144" s="173" t="s">
        <v>5132</v>
      </c>
      <c r="D3144" s="173">
        <v>47500</v>
      </c>
      <c r="E3144" s="173" t="s">
        <v>5132</v>
      </c>
      <c r="F3144" s="173"/>
    </row>
    <row r="3145" spans="1:6" x14ac:dyDescent="0.35">
      <c r="A3145" s="149" t="str">
        <f t="shared" si="49"/>
        <v>47</v>
      </c>
      <c r="B3145" s="172">
        <v>47180</v>
      </c>
      <c r="C3145" s="173" t="s">
        <v>5133</v>
      </c>
      <c r="D3145" s="173">
        <v>47600</v>
      </c>
      <c r="E3145" s="173" t="s">
        <v>5133</v>
      </c>
      <c r="F3145" s="173"/>
    </row>
    <row r="3146" spans="1:6" x14ac:dyDescent="0.35">
      <c r="A3146" s="149" t="str">
        <f t="shared" si="49"/>
        <v>47</v>
      </c>
      <c r="B3146" s="172">
        <v>47181</v>
      </c>
      <c r="C3146" s="173" t="s">
        <v>5134</v>
      </c>
      <c r="D3146" s="173">
        <v>47150</v>
      </c>
      <c r="E3146" s="173" t="s">
        <v>5134</v>
      </c>
      <c r="F3146" s="173"/>
    </row>
    <row r="3147" spans="1:6" x14ac:dyDescent="0.35">
      <c r="A3147" s="149" t="str">
        <f t="shared" si="49"/>
        <v>47</v>
      </c>
      <c r="B3147" s="172">
        <v>47182</v>
      </c>
      <c r="C3147" s="173" t="s">
        <v>3061</v>
      </c>
      <c r="D3147" s="173">
        <v>47380</v>
      </c>
      <c r="E3147" s="173" t="s">
        <v>3061</v>
      </c>
      <c r="F3147" s="173"/>
    </row>
    <row r="3148" spans="1:6" x14ac:dyDescent="0.35">
      <c r="A3148" s="149" t="str">
        <f t="shared" si="49"/>
        <v>47</v>
      </c>
      <c r="B3148" s="172">
        <v>47183</v>
      </c>
      <c r="C3148" s="173" t="s">
        <v>3062</v>
      </c>
      <c r="D3148" s="173">
        <v>47330</v>
      </c>
      <c r="E3148" s="173" t="s">
        <v>3062</v>
      </c>
      <c r="F3148" s="173"/>
    </row>
    <row r="3149" spans="1:6" x14ac:dyDescent="0.35">
      <c r="A3149" s="149" t="str">
        <f t="shared" si="49"/>
        <v>47</v>
      </c>
      <c r="B3149" s="172">
        <v>47184</v>
      </c>
      <c r="C3149" s="173" t="s">
        <v>2301</v>
      </c>
      <c r="D3149" s="173">
        <v>47210</v>
      </c>
      <c r="E3149" s="173" t="s">
        <v>2301</v>
      </c>
      <c r="F3149" s="173"/>
    </row>
    <row r="3150" spans="1:6" x14ac:dyDescent="0.35">
      <c r="A3150" s="149" t="str">
        <f t="shared" si="49"/>
        <v>47</v>
      </c>
      <c r="B3150" s="172">
        <v>47185</v>
      </c>
      <c r="C3150" s="173" t="s">
        <v>3063</v>
      </c>
      <c r="D3150" s="173">
        <v>47500</v>
      </c>
      <c r="E3150" s="173" t="s">
        <v>3063</v>
      </c>
      <c r="F3150" s="173"/>
    </row>
    <row r="3151" spans="1:6" x14ac:dyDescent="0.35">
      <c r="A3151" s="149" t="str">
        <f t="shared" si="49"/>
        <v>47</v>
      </c>
      <c r="B3151" s="172">
        <v>47186</v>
      </c>
      <c r="C3151" s="173" t="s">
        <v>3064</v>
      </c>
      <c r="D3151" s="173">
        <v>47130</v>
      </c>
      <c r="E3151" s="173" t="s">
        <v>3064</v>
      </c>
      <c r="F3151" s="173"/>
    </row>
    <row r="3152" spans="1:6" x14ac:dyDescent="0.35">
      <c r="A3152" s="149" t="str">
        <f t="shared" si="49"/>
        <v>47</v>
      </c>
      <c r="B3152" s="172">
        <v>47187</v>
      </c>
      <c r="C3152" s="173" t="s">
        <v>3065</v>
      </c>
      <c r="D3152" s="173">
        <v>47120</v>
      </c>
      <c r="E3152" s="173" t="s">
        <v>3065</v>
      </c>
      <c r="F3152" s="173"/>
    </row>
    <row r="3153" spans="1:6" x14ac:dyDescent="0.35">
      <c r="A3153" s="149" t="str">
        <f t="shared" si="49"/>
        <v>47</v>
      </c>
      <c r="B3153" s="172">
        <v>47188</v>
      </c>
      <c r="C3153" s="173" t="s">
        <v>5135</v>
      </c>
      <c r="D3153" s="173">
        <v>47800</v>
      </c>
      <c r="E3153" s="173" t="s">
        <v>5135</v>
      </c>
      <c r="F3153" s="173"/>
    </row>
    <row r="3154" spans="1:6" x14ac:dyDescent="0.35">
      <c r="A3154" s="149" t="str">
        <f t="shared" si="49"/>
        <v>47</v>
      </c>
      <c r="B3154" s="172">
        <v>47189</v>
      </c>
      <c r="C3154" s="173" t="s">
        <v>5136</v>
      </c>
      <c r="D3154" s="173">
        <v>47350</v>
      </c>
      <c r="E3154" s="173" t="s">
        <v>5136</v>
      </c>
      <c r="F3154" s="173"/>
    </row>
    <row r="3155" spans="1:6" x14ac:dyDescent="0.35">
      <c r="A3155" s="149" t="str">
        <f t="shared" si="49"/>
        <v>47</v>
      </c>
      <c r="B3155" s="172">
        <v>47190</v>
      </c>
      <c r="C3155" s="173" t="s">
        <v>3066</v>
      </c>
      <c r="D3155" s="173">
        <v>47360</v>
      </c>
      <c r="E3155" s="173" t="s">
        <v>3066</v>
      </c>
      <c r="F3155" s="173"/>
    </row>
    <row r="3156" spans="1:6" x14ac:dyDescent="0.35">
      <c r="A3156" s="149" t="str">
        <f t="shared" si="49"/>
        <v>47</v>
      </c>
      <c r="B3156" s="172">
        <v>47191</v>
      </c>
      <c r="C3156" s="173" t="s">
        <v>3067</v>
      </c>
      <c r="D3156" s="173">
        <v>47200</v>
      </c>
      <c r="E3156" s="173" t="s">
        <v>3067</v>
      </c>
      <c r="F3156" s="173"/>
    </row>
    <row r="3157" spans="1:6" x14ac:dyDescent="0.35">
      <c r="A3157" s="149" t="str">
        <f t="shared" si="49"/>
        <v>47</v>
      </c>
      <c r="B3157" s="172">
        <v>47192</v>
      </c>
      <c r="C3157" s="173" t="s">
        <v>3068</v>
      </c>
      <c r="D3157" s="173">
        <v>47290</v>
      </c>
      <c r="E3157" s="173" t="s">
        <v>3068</v>
      </c>
      <c r="F3157" s="173"/>
    </row>
    <row r="3158" spans="1:6" x14ac:dyDescent="0.35">
      <c r="A3158" s="149" t="str">
        <f t="shared" si="49"/>
        <v>47</v>
      </c>
      <c r="B3158" s="172">
        <v>47193</v>
      </c>
      <c r="C3158" s="173" t="s">
        <v>3069</v>
      </c>
      <c r="D3158" s="173">
        <v>47290</v>
      </c>
      <c r="E3158" s="173" t="s">
        <v>3069</v>
      </c>
      <c r="F3158" s="173"/>
    </row>
    <row r="3159" spans="1:6" x14ac:dyDescent="0.35">
      <c r="A3159" s="149" t="str">
        <f t="shared" si="49"/>
        <v>47</v>
      </c>
      <c r="B3159" s="172">
        <v>47194</v>
      </c>
      <c r="C3159" s="173" t="s">
        <v>3070</v>
      </c>
      <c r="D3159" s="173">
        <v>47800</v>
      </c>
      <c r="E3159" s="173" t="s">
        <v>3070</v>
      </c>
      <c r="F3159" s="173"/>
    </row>
    <row r="3160" spans="1:6" x14ac:dyDescent="0.35">
      <c r="A3160" s="149" t="str">
        <f t="shared" si="49"/>
        <v>47</v>
      </c>
      <c r="B3160" s="172">
        <v>47195</v>
      </c>
      <c r="C3160" s="173" t="s">
        <v>3071</v>
      </c>
      <c r="D3160" s="173">
        <v>47600</v>
      </c>
      <c r="E3160" s="173" t="s">
        <v>3071</v>
      </c>
      <c r="F3160" s="173"/>
    </row>
    <row r="3161" spans="1:6" x14ac:dyDescent="0.35">
      <c r="A3161" s="149" t="str">
        <f t="shared" si="49"/>
        <v>47</v>
      </c>
      <c r="B3161" s="172">
        <v>47196</v>
      </c>
      <c r="C3161" s="173" t="s">
        <v>3072</v>
      </c>
      <c r="D3161" s="173">
        <v>47190</v>
      </c>
      <c r="E3161" s="173" t="s">
        <v>3072</v>
      </c>
      <c r="F3161" s="173"/>
    </row>
    <row r="3162" spans="1:6" x14ac:dyDescent="0.35">
      <c r="A3162" s="149" t="str">
        <f t="shared" si="49"/>
        <v>47</v>
      </c>
      <c r="B3162" s="172">
        <v>47197</v>
      </c>
      <c r="C3162" s="173" t="s">
        <v>3073</v>
      </c>
      <c r="D3162" s="173">
        <v>47600</v>
      </c>
      <c r="E3162" s="173" t="s">
        <v>3073</v>
      </c>
      <c r="F3162" s="173"/>
    </row>
    <row r="3163" spans="1:6" x14ac:dyDescent="0.35">
      <c r="A3163" s="149" t="str">
        <f t="shared" si="49"/>
        <v>47</v>
      </c>
      <c r="B3163" s="172">
        <v>47198</v>
      </c>
      <c r="C3163" s="173" t="s">
        <v>3074</v>
      </c>
      <c r="D3163" s="173">
        <v>47440</v>
      </c>
      <c r="E3163" s="173" t="s">
        <v>3074</v>
      </c>
      <c r="F3163" s="173"/>
    </row>
    <row r="3164" spans="1:6" x14ac:dyDescent="0.35">
      <c r="A3164" s="149" t="str">
        <f t="shared" si="49"/>
        <v>47</v>
      </c>
      <c r="B3164" s="172">
        <v>47199</v>
      </c>
      <c r="C3164" s="173" t="s">
        <v>3075</v>
      </c>
      <c r="D3164" s="173">
        <v>47120</v>
      </c>
      <c r="E3164" s="173" t="s">
        <v>3075</v>
      </c>
      <c r="F3164" s="173"/>
    </row>
    <row r="3165" spans="1:6" x14ac:dyDescent="0.35">
      <c r="A3165" s="149" t="str">
        <f t="shared" si="49"/>
        <v>47</v>
      </c>
      <c r="B3165" s="172">
        <v>47200</v>
      </c>
      <c r="C3165" s="173" t="s">
        <v>3076</v>
      </c>
      <c r="D3165" s="173">
        <v>47210</v>
      </c>
      <c r="E3165" s="173" t="s">
        <v>3076</v>
      </c>
      <c r="F3165" s="173"/>
    </row>
    <row r="3166" spans="1:6" x14ac:dyDescent="0.35">
      <c r="A3166" s="149" t="str">
        <f t="shared" si="49"/>
        <v>47</v>
      </c>
      <c r="B3166" s="172">
        <v>47201</v>
      </c>
      <c r="C3166" s="173" t="s">
        <v>3077</v>
      </c>
      <c r="D3166" s="173">
        <v>47520</v>
      </c>
      <c r="E3166" s="173" t="s">
        <v>3077</v>
      </c>
      <c r="F3166" s="173"/>
    </row>
    <row r="3167" spans="1:6" x14ac:dyDescent="0.35">
      <c r="A3167" s="149" t="str">
        <f t="shared" si="49"/>
        <v>47</v>
      </c>
      <c r="B3167" s="172">
        <v>47202</v>
      </c>
      <c r="C3167" s="173" t="s">
        <v>3078</v>
      </c>
      <c r="D3167" s="173">
        <v>47150</v>
      </c>
      <c r="E3167" s="173" t="s">
        <v>3078</v>
      </c>
      <c r="F3167" s="173"/>
    </row>
    <row r="3168" spans="1:6" x14ac:dyDescent="0.35">
      <c r="A3168" s="149" t="str">
        <f t="shared" si="49"/>
        <v>47</v>
      </c>
      <c r="B3168" s="172">
        <v>47203</v>
      </c>
      <c r="C3168" s="173" t="s">
        <v>5137</v>
      </c>
      <c r="D3168" s="173">
        <v>47140</v>
      </c>
      <c r="E3168" s="173" t="s">
        <v>5137</v>
      </c>
      <c r="F3168" s="173"/>
    </row>
    <row r="3169" spans="1:6" x14ac:dyDescent="0.35">
      <c r="A3169" s="149" t="str">
        <f t="shared" si="49"/>
        <v>47</v>
      </c>
      <c r="B3169" s="172">
        <v>47204</v>
      </c>
      <c r="C3169" s="173" t="s">
        <v>3079</v>
      </c>
      <c r="D3169" s="173">
        <v>47350</v>
      </c>
      <c r="E3169" s="173" t="s">
        <v>3079</v>
      </c>
      <c r="F3169" s="173"/>
    </row>
    <row r="3170" spans="1:6" x14ac:dyDescent="0.35">
      <c r="A3170" s="149" t="str">
        <f t="shared" si="49"/>
        <v>47</v>
      </c>
      <c r="B3170" s="172">
        <v>47205</v>
      </c>
      <c r="C3170" s="173" t="s">
        <v>3080</v>
      </c>
      <c r="D3170" s="173">
        <v>47700</v>
      </c>
      <c r="E3170" s="173" t="s">
        <v>3080</v>
      </c>
      <c r="F3170" s="173"/>
    </row>
    <row r="3171" spans="1:6" x14ac:dyDescent="0.35">
      <c r="A3171" s="149" t="str">
        <f t="shared" si="49"/>
        <v>47</v>
      </c>
      <c r="B3171" s="172">
        <v>47206</v>
      </c>
      <c r="C3171" s="173" t="s">
        <v>5138</v>
      </c>
      <c r="D3171" s="173">
        <v>47380</v>
      </c>
      <c r="E3171" s="173" t="s">
        <v>5138</v>
      </c>
      <c r="F3171" s="173"/>
    </row>
    <row r="3172" spans="1:6" x14ac:dyDescent="0.35">
      <c r="A3172" s="149" t="str">
        <f t="shared" si="49"/>
        <v>47</v>
      </c>
      <c r="B3172" s="172">
        <v>47206</v>
      </c>
      <c r="C3172" s="173" t="s">
        <v>5138</v>
      </c>
      <c r="D3172" s="173">
        <v>47380</v>
      </c>
      <c r="E3172" s="173" t="s">
        <v>5138</v>
      </c>
      <c r="F3172" s="173" t="s">
        <v>5850</v>
      </c>
    </row>
    <row r="3173" spans="1:6" x14ac:dyDescent="0.35">
      <c r="A3173" s="149" t="str">
        <f t="shared" si="49"/>
        <v>47</v>
      </c>
      <c r="B3173" s="172">
        <v>47207</v>
      </c>
      <c r="C3173" s="173" t="s">
        <v>3081</v>
      </c>
      <c r="D3173" s="173">
        <v>47230</v>
      </c>
      <c r="E3173" s="173" t="s">
        <v>3081</v>
      </c>
      <c r="F3173" s="173"/>
    </row>
    <row r="3174" spans="1:6" x14ac:dyDescent="0.35">
      <c r="A3174" s="149" t="str">
        <f t="shared" si="49"/>
        <v>47</v>
      </c>
      <c r="B3174" s="172">
        <v>47208</v>
      </c>
      <c r="C3174" s="173" t="s">
        <v>3082</v>
      </c>
      <c r="D3174" s="173">
        <v>47420</v>
      </c>
      <c r="E3174" s="173" t="s">
        <v>3082</v>
      </c>
      <c r="F3174" s="173"/>
    </row>
    <row r="3175" spans="1:6" x14ac:dyDescent="0.35">
      <c r="A3175" s="149" t="str">
        <f t="shared" si="49"/>
        <v>47</v>
      </c>
      <c r="B3175" s="172">
        <v>47209</v>
      </c>
      <c r="C3175" s="173" t="s">
        <v>5139</v>
      </c>
      <c r="D3175" s="173">
        <v>47480</v>
      </c>
      <c r="E3175" s="173" t="s">
        <v>5139</v>
      </c>
      <c r="F3175" s="173"/>
    </row>
    <row r="3176" spans="1:6" x14ac:dyDescent="0.35">
      <c r="A3176" s="149" t="str">
        <f t="shared" si="49"/>
        <v>47</v>
      </c>
      <c r="B3176" s="172">
        <v>47210</v>
      </c>
      <c r="C3176" s="173" t="s">
        <v>5140</v>
      </c>
      <c r="D3176" s="173">
        <v>47130</v>
      </c>
      <c r="E3176" s="173" t="s">
        <v>5140</v>
      </c>
      <c r="F3176" s="173"/>
    </row>
    <row r="3177" spans="1:6" x14ac:dyDescent="0.35">
      <c r="A3177" s="149" t="str">
        <f t="shared" si="49"/>
        <v>47</v>
      </c>
      <c r="B3177" s="172">
        <v>47211</v>
      </c>
      <c r="C3177" s="173" t="s">
        <v>3083</v>
      </c>
      <c r="D3177" s="173">
        <v>47170</v>
      </c>
      <c r="E3177" s="173" t="s">
        <v>3083</v>
      </c>
      <c r="F3177" s="173"/>
    </row>
    <row r="3178" spans="1:6" x14ac:dyDescent="0.35">
      <c r="A3178" s="149" t="str">
        <f t="shared" si="49"/>
        <v>47</v>
      </c>
      <c r="B3178" s="172">
        <v>47212</v>
      </c>
      <c r="C3178" s="173" t="s">
        <v>3084</v>
      </c>
      <c r="D3178" s="173">
        <v>47700</v>
      </c>
      <c r="E3178" s="173" t="s">
        <v>3084</v>
      </c>
      <c r="F3178" s="173"/>
    </row>
    <row r="3179" spans="1:6" x14ac:dyDescent="0.35">
      <c r="A3179" s="149" t="str">
        <f t="shared" ref="A3179:A3242" si="50">LEFT(B3179, 2)</f>
        <v>47</v>
      </c>
      <c r="B3179" s="172">
        <v>47213</v>
      </c>
      <c r="C3179" s="173" t="s">
        <v>3085</v>
      </c>
      <c r="D3179" s="173">
        <v>47360</v>
      </c>
      <c r="E3179" s="173" t="s">
        <v>3085</v>
      </c>
      <c r="F3179" s="173"/>
    </row>
    <row r="3180" spans="1:6" x14ac:dyDescent="0.35">
      <c r="A3180" s="149" t="str">
        <f t="shared" si="50"/>
        <v>47</v>
      </c>
      <c r="B3180" s="172">
        <v>47214</v>
      </c>
      <c r="C3180" s="173" t="s">
        <v>5141</v>
      </c>
      <c r="D3180" s="173">
        <v>47160</v>
      </c>
      <c r="E3180" s="173" t="s">
        <v>5141</v>
      </c>
      <c r="F3180" s="173"/>
    </row>
    <row r="3181" spans="1:6" x14ac:dyDescent="0.35">
      <c r="A3181" s="149" t="str">
        <f t="shared" si="50"/>
        <v>47</v>
      </c>
      <c r="B3181" s="172">
        <v>47215</v>
      </c>
      <c r="C3181" s="173" t="s">
        <v>2642</v>
      </c>
      <c r="D3181" s="173">
        <v>47300</v>
      </c>
      <c r="E3181" s="173" t="s">
        <v>2642</v>
      </c>
      <c r="F3181" s="173"/>
    </row>
    <row r="3182" spans="1:6" x14ac:dyDescent="0.35">
      <c r="A3182" s="149" t="str">
        <f t="shared" si="50"/>
        <v>47</v>
      </c>
      <c r="B3182" s="172">
        <v>47216</v>
      </c>
      <c r="C3182" s="173" t="s">
        <v>3086</v>
      </c>
      <c r="D3182" s="173">
        <v>47350</v>
      </c>
      <c r="E3182" s="173" t="s">
        <v>3086</v>
      </c>
      <c r="F3182" s="173"/>
    </row>
    <row r="3183" spans="1:6" x14ac:dyDescent="0.35">
      <c r="A3183" s="149" t="str">
        <f t="shared" si="50"/>
        <v>47</v>
      </c>
      <c r="B3183" s="172">
        <v>47217</v>
      </c>
      <c r="C3183" s="173" t="s">
        <v>3087</v>
      </c>
      <c r="D3183" s="173">
        <v>47270</v>
      </c>
      <c r="E3183" s="173" t="s">
        <v>3087</v>
      </c>
      <c r="F3183" s="173"/>
    </row>
    <row r="3184" spans="1:6" x14ac:dyDescent="0.35">
      <c r="A3184" s="149" t="str">
        <f t="shared" si="50"/>
        <v>47</v>
      </c>
      <c r="B3184" s="172">
        <v>47218</v>
      </c>
      <c r="C3184" s="173" t="s">
        <v>3088</v>
      </c>
      <c r="D3184" s="173">
        <v>47800</v>
      </c>
      <c r="E3184" s="173" t="s">
        <v>3088</v>
      </c>
      <c r="F3184" s="173"/>
    </row>
    <row r="3185" spans="1:6" x14ac:dyDescent="0.35">
      <c r="A3185" s="149" t="str">
        <f t="shared" si="50"/>
        <v>47</v>
      </c>
      <c r="B3185" s="172">
        <v>47219</v>
      </c>
      <c r="C3185" s="173" t="s">
        <v>3089</v>
      </c>
      <c r="D3185" s="173">
        <v>47210</v>
      </c>
      <c r="E3185" s="173" t="s">
        <v>3089</v>
      </c>
      <c r="F3185" s="173"/>
    </row>
    <row r="3186" spans="1:6" x14ac:dyDescent="0.35">
      <c r="A3186" s="149" t="str">
        <f t="shared" si="50"/>
        <v>47</v>
      </c>
      <c r="B3186" s="172">
        <v>47220</v>
      </c>
      <c r="C3186" s="173" t="s">
        <v>3090</v>
      </c>
      <c r="D3186" s="173">
        <v>47160</v>
      </c>
      <c r="E3186" s="173" t="s">
        <v>3090</v>
      </c>
      <c r="F3186" s="173"/>
    </row>
    <row r="3187" spans="1:6" x14ac:dyDescent="0.35">
      <c r="A3187" s="149" t="str">
        <f t="shared" si="50"/>
        <v>47</v>
      </c>
      <c r="B3187" s="172">
        <v>47221</v>
      </c>
      <c r="C3187" s="173" t="s">
        <v>5142</v>
      </c>
      <c r="D3187" s="173">
        <v>47170</v>
      </c>
      <c r="E3187" s="173" t="s">
        <v>5142</v>
      </c>
      <c r="F3187" s="173"/>
    </row>
    <row r="3188" spans="1:6" x14ac:dyDescent="0.35">
      <c r="A3188" s="149" t="str">
        <f t="shared" si="50"/>
        <v>47</v>
      </c>
      <c r="B3188" s="172">
        <v>47221</v>
      </c>
      <c r="C3188" s="173" t="s">
        <v>5142</v>
      </c>
      <c r="D3188" s="173">
        <v>47170</v>
      </c>
      <c r="E3188" s="173" t="s">
        <v>5142</v>
      </c>
      <c r="F3188" s="173" t="s">
        <v>5851</v>
      </c>
    </row>
    <row r="3189" spans="1:6" x14ac:dyDescent="0.35">
      <c r="A3189" s="149" t="str">
        <f t="shared" si="50"/>
        <v>47</v>
      </c>
      <c r="B3189" s="172">
        <v>47222</v>
      </c>
      <c r="C3189" s="173" t="s">
        <v>3091</v>
      </c>
      <c r="D3189" s="173">
        <v>47700</v>
      </c>
      <c r="E3189" s="173" t="s">
        <v>3091</v>
      </c>
      <c r="F3189" s="173"/>
    </row>
    <row r="3190" spans="1:6" x14ac:dyDescent="0.35">
      <c r="A3190" s="149" t="str">
        <f t="shared" si="50"/>
        <v>47</v>
      </c>
      <c r="B3190" s="172">
        <v>47223</v>
      </c>
      <c r="C3190" s="173" t="s">
        <v>3092</v>
      </c>
      <c r="D3190" s="173">
        <v>47210</v>
      </c>
      <c r="E3190" s="173" t="s">
        <v>3092</v>
      </c>
      <c r="F3190" s="173"/>
    </row>
    <row r="3191" spans="1:6" x14ac:dyDescent="0.35">
      <c r="A3191" s="149" t="str">
        <f t="shared" si="50"/>
        <v>47</v>
      </c>
      <c r="B3191" s="172">
        <v>47224</v>
      </c>
      <c r="C3191" s="173" t="s">
        <v>3093</v>
      </c>
      <c r="D3191" s="173">
        <v>47250</v>
      </c>
      <c r="E3191" s="173" t="s">
        <v>3093</v>
      </c>
      <c r="F3191" s="173"/>
    </row>
    <row r="3192" spans="1:6" x14ac:dyDescent="0.35">
      <c r="A3192" s="149" t="str">
        <f t="shared" si="50"/>
        <v>47</v>
      </c>
      <c r="B3192" s="172">
        <v>47225</v>
      </c>
      <c r="C3192" s="173" t="s">
        <v>2896</v>
      </c>
      <c r="D3192" s="173">
        <v>47310</v>
      </c>
      <c r="E3192" s="173" t="s">
        <v>2896</v>
      </c>
      <c r="F3192" s="173"/>
    </row>
    <row r="3193" spans="1:6" x14ac:dyDescent="0.35">
      <c r="A3193" s="149" t="str">
        <f t="shared" si="50"/>
        <v>47</v>
      </c>
      <c r="B3193" s="172">
        <v>47226</v>
      </c>
      <c r="C3193" s="173" t="s">
        <v>3094</v>
      </c>
      <c r="D3193" s="173">
        <v>47800</v>
      </c>
      <c r="E3193" s="173" t="s">
        <v>3094</v>
      </c>
      <c r="F3193" s="173"/>
    </row>
    <row r="3194" spans="1:6" x14ac:dyDescent="0.35">
      <c r="A3194" s="149" t="str">
        <f t="shared" si="50"/>
        <v>47</v>
      </c>
      <c r="B3194" s="172">
        <v>47227</v>
      </c>
      <c r="C3194" s="173" t="s">
        <v>3095</v>
      </c>
      <c r="D3194" s="173">
        <v>47700</v>
      </c>
      <c r="E3194" s="173" t="s">
        <v>3095</v>
      </c>
      <c r="F3194" s="173"/>
    </row>
    <row r="3195" spans="1:6" x14ac:dyDescent="0.35">
      <c r="A3195" s="149" t="str">
        <f t="shared" si="50"/>
        <v>47</v>
      </c>
      <c r="B3195" s="172">
        <v>47228</v>
      </c>
      <c r="C3195" s="173" t="s">
        <v>5143</v>
      </c>
      <c r="D3195" s="173">
        <v>47340</v>
      </c>
      <c r="E3195" s="173" t="s">
        <v>5143</v>
      </c>
      <c r="F3195" s="173"/>
    </row>
    <row r="3196" spans="1:6" x14ac:dyDescent="0.35">
      <c r="A3196" s="149" t="str">
        <f t="shared" si="50"/>
        <v>47</v>
      </c>
      <c r="B3196" s="172">
        <v>47229</v>
      </c>
      <c r="C3196" s="173" t="s">
        <v>4650</v>
      </c>
      <c r="D3196" s="173">
        <v>47120</v>
      </c>
      <c r="E3196" s="173" t="s">
        <v>4650</v>
      </c>
      <c r="F3196" s="173"/>
    </row>
    <row r="3197" spans="1:6" x14ac:dyDescent="0.35">
      <c r="A3197" s="149" t="str">
        <f t="shared" si="50"/>
        <v>47</v>
      </c>
      <c r="B3197" s="172">
        <v>47230</v>
      </c>
      <c r="C3197" s="173" t="s">
        <v>5042</v>
      </c>
      <c r="D3197" s="173">
        <v>47150</v>
      </c>
      <c r="E3197" s="173" t="s">
        <v>5042</v>
      </c>
      <c r="F3197" s="173"/>
    </row>
    <row r="3198" spans="1:6" x14ac:dyDescent="0.35">
      <c r="A3198" s="149" t="str">
        <f t="shared" si="50"/>
        <v>47</v>
      </c>
      <c r="B3198" s="172">
        <v>47231</v>
      </c>
      <c r="C3198" s="173" t="s">
        <v>4021</v>
      </c>
      <c r="D3198" s="173">
        <v>47350</v>
      </c>
      <c r="E3198" s="173" t="s">
        <v>4021</v>
      </c>
      <c r="F3198" s="173"/>
    </row>
    <row r="3199" spans="1:6" x14ac:dyDescent="0.35">
      <c r="A3199" s="149" t="str">
        <f t="shared" si="50"/>
        <v>47</v>
      </c>
      <c r="B3199" s="172">
        <v>47232</v>
      </c>
      <c r="C3199" s="173" t="s">
        <v>5144</v>
      </c>
      <c r="D3199" s="173">
        <v>47350</v>
      </c>
      <c r="E3199" s="173" t="s">
        <v>5144</v>
      </c>
      <c r="F3199" s="173"/>
    </row>
    <row r="3200" spans="1:6" x14ac:dyDescent="0.35">
      <c r="A3200" s="149" t="str">
        <f t="shared" si="50"/>
        <v>47</v>
      </c>
      <c r="B3200" s="172">
        <v>47233</v>
      </c>
      <c r="C3200" s="173" t="s">
        <v>5145</v>
      </c>
      <c r="D3200" s="173">
        <v>47180</v>
      </c>
      <c r="E3200" s="173" t="s">
        <v>5145</v>
      </c>
      <c r="F3200" s="173"/>
    </row>
    <row r="3201" spans="1:6" x14ac:dyDescent="0.35">
      <c r="A3201" s="149" t="str">
        <f t="shared" si="50"/>
        <v>47</v>
      </c>
      <c r="B3201" s="172">
        <v>47234</v>
      </c>
      <c r="C3201" s="173" t="s">
        <v>5146</v>
      </c>
      <c r="D3201" s="173">
        <v>47270</v>
      </c>
      <c r="E3201" s="173" t="s">
        <v>5146</v>
      </c>
      <c r="F3201" s="173"/>
    </row>
    <row r="3202" spans="1:6" x14ac:dyDescent="0.35">
      <c r="A3202" s="149" t="str">
        <f t="shared" si="50"/>
        <v>47</v>
      </c>
      <c r="B3202" s="172">
        <v>47235</v>
      </c>
      <c r="C3202" s="173" t="s">
        <v>5147</v>
      </c>
      <c r="D3202" s="173">
        <v>47410</v>
      </c>
      <c r="E3202" s="173" t="s">
        <v>5147</v>
      </c>
      <c r="F3202" s="173"/>
    </row>
    <row r="3203" spans="1:6" x14ac:dyDescent="0.35">
      <c r="A3203" s="149" t="str">
        <f t="shared" si="50"/>
        <v>47</v>
      </c>
      <c r="B3203" s="172">
        <v>47236</v>
      </c>
      <c r="C3203" s="173" t="s">
        <v>5148</v>
      </c>
      <c r="D3203" s="173">
        <v>47120</v>
      </c>
      <c r="E3203" s="173" t="s">
        <v>5148</v>
      </c>
      <c r="F3203" s="173"/>
    </row>
    <row r="3204" spans="1:6" x14ac:dyDescent="0.35">
      <c r="A3204" s="149" t="str">
        <f t="shared" si="50"/>
        <v>47</v>
      </c>
      <c r="B3204" s="172">
        <v>47237</v>
      </c>
      <c r="C3204" s="173" t="s">
        <v>5149</v>
      </c>
      <c r="D3204" s="173">
        <v>47300</v>
      </c>
      <c r="E3204" s="173" t="s">
        <v>5149</v>
      </c>
      <c r="F3204" s="173"/>
    </row>
    <row r="3205" spans="1:6" x14ac:dyDescent="0.35">
      <c r="A3205" s="149" t="str">
        <f t="shared" si="50"/>
        <v>47</v>
      </c>
      <c r="B3205" s="172">
        <v>47238</v>
      </c>
      <c r="C3205" s="173" t="s">
        <v>5150</v>
      </c>
      <c r="D3205" s="173">
        <v>47310</v>
      </c>
      <c r="E3205" s="173" t="s">
        <v>5150</v>
      </c>
      <c r="F3205" s="173"/>
    </row>
    <row r="3206" spans="1:6" x14ac:dyDescent="0.35">
      <c r="A3206" s="149" t="str">
        <f t="shared" si="50"/>
        <v>47</v>
      </c>
      <c r="B3206" s="172">
        <v>47239</v>
      </c>
      <c r="C3206" s="173" t="s">
        <v>5151</v>
      </c>
      <c r="D3206" s="173">
        <v>47380</v>
      </c>
      <c r="E3206" s="173" t="s">
        <v>5151</v>
      </c>
      <c r="F3206" s="173"/>
    </row>
    <row r="3207" spans="1:6" x14ac:dyDescent="0.35">
      <c r="A3207" s="149" t="str">
        <f t="shared" si="50"/>
        <v>47</v>
      </c>
      <c r="B3207" s="172">
        <v>47240</v>
      </c>
      <c r="C3207" s="173" t="s">
        <v>5152</v>
      </c>
      <c r="D3207" s="173">
        <v>47210</v>
      </c>
      <c r="E3207" s="173" t="s">
        <v>5152</v>
      </c>
      <c r="F3207" s="173"/>
    </row>
    <row r="3208" spans="1:6" x14ac:dyDescent="0.35">
      <c r="A3208" s="149" t="str">
        <f t="shared" si="50"/>
        <v>47</v>
      </c>
      <c r="B3208" s="172">
        <v>47241</v>
      </c>
      <c r="C3208" s="173" t="s">
        <v>5153</v>
      </c>
      <c r="D3208" s="173">
        <v>47210</v>
      </c>
      <c r="E3208" s="173" t="s">
        <v>5153</v>
      </c>
      <c r="F3208" s="173"/>
    </row>
    <row r="3209" spans="1:6" x14ac:dyDescent="0.35">
      <c r="A3209" s="149" t="str">
        <f t="shared" si="50"/>
        <v>47</v>
      </c>
      <c r="B3209" s="172">
        <v>47242</v>
      </c>
      <c r="C3209" s="173" t="s">
        <v>5154</v>
      </c>
      <c r="D3209" s="173">
        <v>47500</v>
      </c>
      <c r="E3209" s="173" t="s">
        <v>5154</v>
      </c>
      <c r="F3209" s="173"/>
    </row>
    <row r="3210" spans="1:6" x14ac:dyDescent="0.35">
      <c r="A3210" s="149" t="str">
        <f t="shared" si="50"/>
        <v>47</v>
      </c>
      <c r="B3210" s="172">
        <v>47244</v>
      </c>
      <c r="C3210" s="173" t="s">
        <v>5155</v>
      </c>
      <c r="D3210" s="173">
        <v>47250</v>
      </c>
      <c r="E3210" s="173" t="s">
        <v>5155</v>
      </c>
      <c r="F3210" s="173"/>
    </row>
    <row r="3211" spans="1:6" x14ac:dyDescent="0.35">
      <c r="A3211" s="149" t="str">
        <f t="shared" si="50"/>
        <v>47</v>
      </c>
      <c r="B3211" s="172">
        <v>47245</v>
      </c>
      <c r="C3211" s="173" t="s">
        <v>5156</v>
      </c>
      <c r="D3211" s="173">
        <v>47120</v>
      </c>
      <c r="E3211" s="173" t="s">
        <v>5156</v>
      </c>
      <c r="F3211" s="173"/>
    </row>
    <row r="3212" spans="1:6" x14ac:dyDescent="0.35">
      <c r="A3212" s="149" t="str">
        <f t="shared" si="50"/>
        <v>47</v>
      </c>
      <c r="B3212" s="172">
        <v>47246</v>
      </c>
      <c r="C3212" s="173" t="s">
        <v>5157</v>
      </c>
      <c r="D3212" s="173">
        <v>47450</v>
      </c>
      <c r="E3212" s="173" t="s">
        <v>5157</v>
      </c>
      <c r="F3212" s="173"/>
    </row>
    <row r="3213" spans="1:6" x14ac:dyDescent="0.35">
      <c r="A3213" s="149" t="str">
        <f t="shared" si="50"/>
        <v>47</v>
      </c>
      <c r="B3213" s="172">
        <v>47247</v>
      </c>
      <c r="C3213" s="173" t="s">
        <v>5158</v>
      </c>
      <c r="D3213" s="173">
        <v>47120</v>
      </c>
      <c r="E3213" s="173" t="s">
        <v>5158</v>
      </c>
      <c r="F3213" s="173"/>
    </row>
    <row r="3214" spans="1:6" x14ac:dyDescent="0.35">
      <c r="A3214" s="149" t="str">
        <f t="shared" si="50"/>
        <v>47</v>
      </c>
      <c r="B3214" s="172">
        <v>47248</v>
      </c>
      <c r="C3214" s="173" t="s">
        <v>5159</v>
      </c>
      <c r="D3214" s="173">
        <v>47270</v>
      </c>
      <c r="E3214" s="173" t="s">
        <v>5159</v>
      </c>
      <c r="F3214" s="173"/>
    </row>
    <row r="3215" spans="1:6" x14ac:dyDescent="0.35">
      <c r="A3215" s="149" t="str">
        <f t="shared" si="50"/>
        <v>47</v>
      </c>
      <c r="B3215" s="172">
        <v>47249</v>
      </c>
      <c r="C3215" s="173" t="s">
        <v>4484</v>
      </c>
      <c r="D3215" s="173">
        <v>47130</v>
      </c>
      <c r="E3215" s="173" t="s">
        <v>4484</v>
      </c>
      <c r="F3215" s="173"/>
    </row>
    <row r="3216" spans="1:6" x14ac:dyDescent="0.35">
      <c r="A3216" s="149" t="str">
        <f t="shared" si="50"/>
        <v>47</v>
      </c>
      <c r="B3216" s="172">
        <v>47250</v>
      </c>
      <c r="C3216" s="173" t="s">
        <v>4202</v>
      </c>
      <c r="D3216" s="173">
        <v>47160</v>
      </c>
      <c r="E3216" s="173" t="s">
        <v>4202</v>
      </c>
      <c r="F3216" s="173"/>
    </row>
    <row r="3217" spans="1:6" x14ac:dyDescent="0.35">
      <c r="A3217" s="149" t="str">
        <f t="shared" si="50"/>
        <v>47</v>
      </c>
      <c r="B3217" s="172">
        <v>47251</v>
      </c>
      <c r="C3217" s="173" t="s">
        <v>4922</v>
      </c>
      <c r="D3217" s="173">
        <v>47160</v>
      </c>
      <c r="E3217" s="173" t="s">
        <v>4922</v>
      </c>
      <c r="F3217" s="173"/>
    </row>
    <row r="3218" spans="1:6" x14ac:dyDescent="0.35">
      <c r="A3218" s="149" t="str">
        <f t="shared" si="50"/>
        <v>47</v>
      </c>
      <c r="B3218" s="172">
        <v>47252</v>
      </c>
      <c r="C3218" s="173" t="s">
        <v>5160</v>
      </c>
      <c r="D3218" s="173">
        <v>47110</v>
      </c>
      <c r="E3218" s="173" t="s">
        <v>5160</v>
      </c>
      <c r="F3218" s="173"/>
    </row>
    <row r="3219" spans="1:6" x14ac:dyDescent="0.35">
      <c r="A3219" s="149" t="str">
        <f t="shared" si="50"/>
        <v>47</v>
      </c>
      <c r="B3219" s="172">
        <v>47253</v>
      </c>
      <c r="C3219" s="173" t="s">
        <v>5161</v>
      </c>
      <c r="D3219" s="173">
        <v>47430</v>
      </c>
      <c r="E3219" s="173" t="s">
        <v>5161</v>
      </c>
      <c r="F3219" s="173"/>
    </row>
    <row r="3220" spans="1:6" x14ac:dyDescent="0.35">
      <c r="A3220" s="149" t="str">
        <f t="shared" si="50"/>
        <v>47</v>
      </c>
      <c r="B3220" s="172">
        <v>47254</v>
      </c>
      <c r="C3220" s="173" t="s">
        <v>5162</v>
      </c>
      <c r="D3220" s="173">
        <v>47700</v>
      </c>
      <c r="E3220" s="173" t="s">
        <v>5162</v>
      </c>
      <c r="F3220" s="173"/>
    </row>
    <row r="3221" spans="1:6" x14ac:dyDescent="0.35">
      <c r="A3221" s="149" t="str">
        <f t="shared" si="50"/>
        <v>47</v>
      </c>
      <c r="B3221" s="172">
        <v>47255</v>
      </c>
      <c r="C3221" s="173" t="s">
        <v>5163</v>
      </c>
      <c r="D3221" s="173">
        <v>47270</v>
      </c>
      <c r="E3221" s="173" t="s">
        <v>5163</v>
      </c>
      <c r="F3221" s="173"/>
    </row>
    <row r="3222" spans="1:6" x14ac:dyDescent="0.35">
      <c r="A3222" s="149" t="str">
        <f t="shared" si="50"/>
        <v>47</v>
      </c>
      <c r="B3222" s="172">
        <v>47256</v>
      </c>
      <c r="C3222" s="173" t="s">
        <v>5164</v>
      </c>
      <c r="D3222" s="173">
        <v>47210</v>
      </c>
      <c r="E3222" s="173" t="s">
        <v>5164</v>
      </c>
      <c r="F3222" s="173"/>
    </row>
    <row r="3223" spans="1:6" x14ac:dyDescent="0.35">
      <c r="A3223" s="149" t="str">
        <f t="shared" si="50"/>
        <v>47</v>
      </c>
      <c r="B3223" s="172">
        <v>47257</v>
      </c>
      <c r="C3223" s="173" t="s">
        <v>5165</v>
      </c>
      <c r="D3223" s="173">
        <v>47180</v>
      </c>
      <c r="E3223" s="173" t="s">
        <v>5165</v>
      </c>
      <c r="F3223" s="173"/>
    </row>
    <row r="3224" spans="1:6" x14ac:dyDescent="0.35">
      <c r="A3224" s="149" t="str">
        <f t="shared" si="50"/>
        <v>47</v>
      </c>
      <c r="B3224" s="172">
        <v>47258</v>
      </c>
      <c r="C3224" s="173" t="s">
        <v>5166</v>
      </c>
      <c r="D3224" s="173">
        <v>47170</v>
      </c>
      <c r="E3224" s="173" t="s">
        <v>5166</v>
      </c>
      <c r="F3224" s="173"/>
    </row>
    <row r="3225" spans="1:6" x14ac:dyDescent="0.35">
      <c r="A3225" s="149" t="str">
        <f t="shared" si="50"/>
        <v>47</v>
      </c>
      <c r="B3225" s="172">
        <v>47259</v>
      </c>
      <c r="C3225" s="173" t="s">
        <v>5167</v>
      </c>
      <c r="D3225" s="173">
        <v>47290</v>
      </c>
      <c r="E3225" s="173" t="s">
        <v>5167</v>
      </c>
      <c r="F3225" s="173"/>
    </row>
    <row r="3226" spans="1:6" x14ac:dyDescent="0.35">
      <c r="A3226" s="149" t="str">
        <f t="shared" si="50"/>
        <v>47</v>
      </c>
      <c r="B3226" s="172">
        <v>47260</v>
      </c>
      <c r="C3226" s="173" t="s">
        <v>5168</v>
      </c>
      <c r="D3226" s="173">
        <v>47270</v>
      </c>
      <c r="E3226" s="173" t="s">
        <v>5168</v>
      </c>
      <c r="F3226" s="173"/>
    </row>
    <row r="3227" spans="1:6" x14ac:dyDescent="0.35">
      <c r="A3227" s="149" t="str">
        <f t="shared" si="50"/>
        <v>47</v>
      </c>
      <c r="B3227" s="172">
        <v>47262</v>
      </c>
      <c r="C3227" s="173" t="s">
        <v>5169</v>
      </c>
      <c r="D3227" s="173">
        <v>47220</v>
      </c>
      <c r="E3227" s="173" t="s">
        <v>5169</v>
      </c>
      <c r="F3227" s="173"/>
    </row>
    <row r="3228" spans="1:6" x14ac:dyDescent="0.35">
      <c r="A3228" s="149" t="str">
        <f t="shared" si="50"/>
        <v>47</v>
      </c>
      <c r="B3228" s="172">
        <v>47263</v>
      </c>
      <c r="C3228" s="173" t="s">
        <v>5170</v>
      </c>
      <c r="D3228" s="173">
        <v>47200</v>
      </c>
      <c r="E3228" s="173" t="s">
        <v>5170</v>
      </c>
      <c r="F3228" s="173"/>
    </row>
    <row r="3229" spans="1:6" x14ac:dyDescent="0.35">
      <c r="A3229" s="149" t="str">
        <f t="shared" si="50"/>
        <v>47</v>
      </c>
      <c r="B3229" s="172">
        <v>47264</v>
      </c>
      <c r="C3229" s="173" t="s">
        <v>5171</v>
      </c>
      <c r="D3229" s="173">
        <v>47800</v>
      </c>
      <c r="E3229" s="173" t="s">
        <v>5171</v>
      </c>
      <c r="F3229" s="173"/>
    </row>
    <row r="3230" spans="1:6" x14ac:dyDescent="0.35">
      <c r="A3230" s="149" t="str">
        <f t="shared" si="50"/>
        <v>47</v>
      </c>
      <c r="B3230" s="172">
        <v>47265</v>
      </c>
      <c r="C3230" s="173" t="s">
        <v>5172</v>
      </c>
      <c r="D3230" s="173">
        <v>47290</v>
      </c>
      <c r="E3230" s="173" t="s">
        <v>5172</v>
      </c>
      <c r="F3230" s="173"/>
    </row>
    <row r="3231" spans="1:6" x14ac:dyDescent="0.35">
      <c r="A3231" s="149" t="str">
        <f t="shared" si="50"/>
        <v>47</v>
      </c>
      <c r="B3231" s="172">
        <v>47266</v>
      </c>
      <c r="C3231" s="173" t="s">
        <v>5173</v>
      </c>
      <c r="D3231" s="173">
        <v>47170</v>
      </c>
      <c r="E3231" s="173" t="s">
        <v>5173</v>
      </c>
      <c r="F3231" s="173"/>
    </row>
    <row r="3232" spans="1:6" x14ac:dyDescent="0.35">
      <c r="A3232" s="149" t="str">
        <f t="shared" si="50"/>
        <v>47</v>
      </c>
      <c r="B3232" s="172">
        <v>47267</v>
      </c>
      <c r="C3232" s="173" t="s">
        <v>5174</v>
      </c>
      <c r="D3232" s="173">
        <v>47160</v>
      </c>
      <c r="E3232" s="173" t="s">
        <v>5174</v>
      </c>
      <c r="F3232" s="173"/>
    </row>
    <row r="3233" spans="1:6" x14ac:dyDescent="0.35">
      <c r="A3233" s="149" t="str">
        <f t="shared" si="50"/>
        <v>47</v>
      </c>
      <c r="B3233" s="172">
        <v>47269</v>
      </c>
      <c r="C3233" s="173" t="s">
        <v>5175</v>
      </c>
      <c r="D3233" s="173">
        <v>47270</v>
      </c>
      <c r="E3233" s="173" t="s">
        <v>5175</v>
      </c>
      <c r="F3233" s="173"/>
    </row>
    <row r="3234" spans="1:6" x14ac:dyDescent="0.35">
      <c r="A3234" s="149" t="str">
        <f t="shared" si="50"/>
        <v>47</v>
      </c>
      <c r="B3234" s="172">
        <v>47271</v>
      </c>
      <c r="C3234" s="173" t="s">
        <v>5176</v>
      </c>
      <c r="D3234" s="173">
        <v>47120</v>
      </c>
      <c r="E3234" s="173" t="s">
        <v>5176</v>
      </c>
      <c r="F3234" s="173"/>
    </row>
    <row r="3235" spans="1:6" x14ac:dyDescent="0.35">
      <c r="A3235" s="149" t="str">
        <f t="shared" si="50"/>
        <v>47</v>
      </c>
      <c r="B3235" s="172">
        <v>47272</v>
      </c>
      <c r="C3235" s="173" t="s">
        <v>5177</v>
      </c>
      <c r="D3235" s="173">
        <v>47330</v>
      </c>
      <c r="E3235" s="173" t="s">
        <v>5177</v>
      </c>
      <c r="F3235" s="173"/>
    </row>
    <row r="3236" spans="1:6" x14ac:dyDescent="0.35">
      <c r="A3236" s="149" t="str">
        <f t="shared" si="50"/>
        <v>47</v>
      </c>
      <c r="B3236" s="172">
        <v>47273</v>
      </c>
      <c r="C3236" s="173" t="s">
        <v>4387</v>
      </c>
      <c r="D3236" s="173">
        <v>47340</v>
      </c>
      <c r="E3236" s="173" t="s">
        <v>4387</v>
      </c>
      <c r="F3236" s="173"/>
    </row>
    <row r="3237" spans="1:6" x14ac:dyDescent="0.35">
      <c r="A3237" s="149" t="str">
        <f t="shared" si="50"/>
        <v>47</v>
      </c>
      <c r="B3237" s="172">
        <v>47274</v>
      </c>
      <c r="C3237" s="173" t="s">
        <v>5178</v>
      </c>
      <c r="D3237" s="173">
        <v>47270</v>
      </c>
      <c r="E3237" s="173" t="s">
        <v>5178</v>
      </c>
      <c r="F3237" s="173"/>
    </row>
    <row r="3238" spans="1:6" x14ac:dyDescent="0.35">
      <c r="A3238" s="149" t="str">
        <f t="shared" si="50"/>
        <v>47</v>
      </c>
      <c r="B3238" s="172">
        <v>47275</v>
      </c>
      <c r="C3238" s="173" t="s">
        <v>5179</v>
      </c>
      <c r="D3238" s="173">
        <v>47360</v>
      </c>
      <c r="E3238" s="173" t="s">
        <v>5179</v>
      </c>
      <c r="F3238" s="173"/>
    </row>
    <row r="3239" spans="1:6" x14ac:dyDescent="0.35">
      <c r="A3239" s="149" t="str">
        <f t="shared" si="50"/>
        <v>47</v>
      </c>
      <c r="B3239" s="172">
        <v>47276</v>
      </c>
      <c r="C3239" s="173" t="s">
        <v>5180</v>
      </c>
      <c r="D3239" s="173">
        <v>47360</v>
      </c>
      <c r="E3239" s="173" t="s">
        <v>5180</v>
      </c>
      <c r="F3239" s="173"/>
    </row>
    <row r="3240" spans="1:6" x14ac:dyDescent="0.35">
      <c r="A3240" s="149" t="str">
        <f t="shared" si="50"/>
        <v>47</v>
      </c>
      <c r="B3240" s="172">
        <v>47277</v>
      </c>
      <c r="C3240" s="173" t="s">
        <v>5181</v>
      </c>
      <c r="D3240" s="173">
        <v>47180</v>
      </c>
      <c r="E3240" s="173" t="s">
        <v>5181</v>
      </c>
      <c r="F3240" s="173"/>
    </row>
    <row r="3241" spans="1:6" x14ac:dyDescent="0.35">
      <c r="A3241" s="149" t="str">
        <f t="shared" si="50"/>
        <v>47</v>
      </c>
      <c r="B3241" s="172">
        <v>47278</v>
      </c>
      <c r="C3241" s="173" t="s">
        <v>5182</v>
      </c>
      <c r="D3241" s="173">
        <v>47120</v>
      </c>
      <c r="E3241" s="173" t="s">
        <v>5182</v>
      </c>
      <c r="F3241" s="173"/>
    </row>
    <row r="3242" spans="1:6" x14ac:dyDescent="0.35">
      <c r="A3242" s="149" t="str">
        <f t="shared" si="50"/>
        <v>47</v>
      </c>
      <c r="B3242" s="172">
        <v>47279</v>
      </c>
      <c r="C3242" s="173" t="s">
        <v>5183</v>
      </c>
      <c r="D3242" s="173">
        <v>47220</v>
      </c>
      <c r="E3242" s="173" t="s">
        <v>5183</v>
      </c>
      <c r="F3242" s="173"/>
    </row>
    <row r="3243" spans="1:6" x14ac:dyDescent="0.35">
      <c r="A3243" s="149" t="str">
        <f t="shared" ref="A3243:A3306" si="51">LEFT(B3243, 2)</f>
        <v>47</v>
      </c>
      <c r="B3243" s="172">
        <v>47280</v>
      </c>
      <c r="C3243" s="173" t="s">
        <v>5184</v>
      </c>
      <c r="D3243" s="173">
        <v>47140</v>
      </c>
      <c r="E3243" s="173" t="s">
        <v>5184</v>
      </c>
      <c r="F3243" s="173"/>
    </row>
    <row r="3244" spans="1:6" x14ac:dyDescent="0.35">
      <c r="A3244" s="149" t="str">
        <f t="shared" si="51"/>
        <v>47</v>
      </c>
      <c r="B3244" s="172">
        <v>47281</v>
      </c>
      <c r="C3244" s="173" t="s">
        <v>5185</v>
      </c>
      <c r="D3244" s="173">
        <v>47270</v>
      </c>
      <c r="E3244" s="173" t="s">
        <v>5185</v>
      </c>
      <c r="F3244" s="173"/>
    </row>
    <row r="3245" spans="1:6" x14ac:dyDescent="0.35">
      <c r="A3245" s="149" t="str">
        <f t="shared" si="51"/>
        <v>47</v>
      </c>
      <c r="B3245" s="172">
        <v>47282</v>
      </c>
      <c r="C3245" s="173" t="s">
        <v>5186</v>
      </c>
      <c r="D3245" s="173">
        <v>47310</v>
      </c>
      <c r="E3245" s="173" t="s">
        <v>5186</v>
      </c>
      <c r="F3245" s="173"/>
    </row>
    <row r="3246" spans="1:6" x14ac:dyDescent="0.35">
      <c r="A3246" s="149" t="str">
        <f t="shared" si="51"/>
        <v>47</v>
      </c>
      <c r="B3246" s="172">
        <v>47283</v>
      </c>
      <c r="C3246" s="173" t="s">
        <v>5187</v>
      </c>
      <c r="D3246" s="173">
        <v>47500</v>
      </c>
      <c r="E3246" s="173" t="s">
        <v>5187</v>
      </c>
      <c r="F3246" s="173"/>
    </row>
    <row r="3247" spans="1:6" x14ac:dyDescent="0.35">
      <c r="A3247" s="149" t="str">
        <f t="shared" si="51"/>
        <v>47</v>
      </c>
      <c r="B3247" s="172">
        <v>47284</v>
      </c>
      <c r="C3247" s="173" t="s">
        <v>2664</v>
      </c>
      <c r="D3247" s="173">
        <v>47150</v>
      </c>
      <c r="E3247" s="173" t="s">
        <v>2664</v>
      </c>
      <c r="F3247" s="173"/>
    </row>
    <row r="3248" spans="1:6" x14ac:dyDescent="0.35">
      <c r="A3248" s="149" t="str">
        <f t="shared" si="51"/>
        <v>47</v>
      </c>
      <c r="B3248" s="172">
        <v>47285</v>
      </c>
      <c r="C3248" s="173" t="s">
        <v>3096</v>
      </c>
      <c r="D3248" s="173">
        <v>47250</v>
      </c>
      <c r="E3248" s="173" t="s">
        <v>3096</v>
      </c>
      <c r="F3248" s="173"/>
    </row>
    <row r="3249" spans="1:6" x14ac:dyDescent="0.35">
      <c r="A3249" s="149" t="str">
        <f t="shared" si="51"/>
        <v>47</v>
      </c>
      <c r="B3249" s="172">
        <v>47286</v>
      </c>
      <c r="C3249" s="173" t="s">
        <v>3097</v>
      </c>
      <c r="D3249" s="173">
        <v>47420</v>
      </c>
      <c r="E3249" s="173" t="s">
        <v>3097</v>
      </c>
      <c r="F3249" s="173"/>
    </row>
    <row r="3250" spans="1:6" x14ac:dyDescent="0.35">
      <c r="A3250" s="149" t="str">
        <f t="shared" si="51"/>
        <v>47</v>
      </c>
      <c r="B3250" s="172">
        <v>47287</v>
      </c>
      <c r="C3250" s="173" t="s">
        <v>3098</v>
      </c>
      <c r="D3250" s="173">
        <v>47600</v>
      </c>
      <c r="E3250" s="173" t="s">
        <v>3098</v>
      </c>
      <c r="F3250" s="173"/>
    </row>
    <row r="3251" spans="1:6" x14ac:dyDescent="0.35">
      <c r="A3251" s="149" t="str">
        <f t="shared" si="51"/>
        <v>47</v>
      </c>
      <c r="B3251" s="172">
        <v>47288</v>
      </c>
      <c r="C3251" s="173" t="s">
        <v>3099</v>
      </c>
      <c r="D3251" s="173">
        <v>47340</v>
      </c>
      <c r="E3251" s="173" t="s">
        <v>3099</v>
      </c>
      <c r="F3251" s="173"/>
    </row>
    <row r="3252" spans="1:6" x14ac:dyDescent="0.35">
      <c r="A3252" s="149" t="str">
        <f t="shared" si="51"/>
        <v>47</v>
      </c>
      <c r="B3252" s="172">
        <v>47289</v>
      </c>
      <c r="C3252" s="173" t="s">
        <v>5188</v>
      </c>
      <c r="D3252" s="173">
        <v>47270</v>
      </c>
      <c r="E3252" s="173" t="s">
        <v>5188</v>
      </c>
      <c r="F3252" s="173"/>
    </row>
    <row r="3253" spans="1:6" x14ac:dyDescent="0.35">
      <c r="A3253" s="149" t="str">
        <f t="shared" si="51"/>
        <v>47</v>
      </c>
      <c r="B3253" s="172">
        <v>47290</v>
      </c>
      <c r="C3253" s="173" t="s">
        <v>5189</v>
      </c>
      <c r="D3253" s="173">
        <v>47800</v>
      </c>
      <c r="E3253" s="173" t="s">
        <v>5189</v>
      </c>
      <c r="F3253" s="173"/>
    </row>
    <row r="3254" spans="1:6" x14ac:dyDescent="0.35">
      <c r="A3254" s="149" t="str">
        <f t="shared" si="51"/>
        <v>47</v>
      </c>
      <c r="B3254" s="172">
        <v>47291</v>
      </c>
      <c r="C3254" s="173" t="s">
        <v>5190</v>
      </c>
      <c r="D3254" s="173">
        <v>47150</v>
      </c>
      <c r="E3254" s="173" t="s">
        <v>5190</v>
      </c>
      <c r="F3254" s="173"/>
    </row>
    <row r="3255" spans="1:6" x14ac:dyDescent="0.35">
      <c r="A3255" s="149" t="str">
        <f t="shared" si="51"/>
        <v>47</v>
      </c>
      <c r="B3255" s="172">
        <v>47292</v>
      </c>
      <c r="C3255" s="173" t="s">
        <v>5191</v>
      </c>
      <c r="D3255" s="173">
        <v>47500</v>
      </c>
      <c r="E3255" s="173" t="s">
        <v>5191</v>
      </c>
      <c r="F3255" s="173"/>
    </row>
    <row r="3256" spans="1:6" x14ac:dyDescent="0.35">
      <c r="A3256" s="149" t="str">
        <f t="shared" si="51"/>
        <v>47</v>
      </c>
      <c r="B3256" s="172">
        <v>47293</v>
      </c>
      <c r="C3256" s="173" t="s">
        <v>5192</v>
      </c>
      <c r="D3256" s="173">
        <v>47220</v>
      </c>
      <c r="E3256" s="173" t="s">
        <v>5192</v>
      </c>
      <c r="F3256" s="173"/>
    </row>
    <row r="3257" spans="1:6" x14ac:dyDescent="0.35">
      <c r="A3257" s="149" t="str">
        <f t="shared" si="51"/>
        <v>47</v>
      </c>
      <c r="B3257" s="172">
        <v>47294</v>
      </c>
      <c r="C3257" s="173" t="s">
        <v>5193</v>
      </c>
      <c r="D3257" s="173">
        <v>47120</v>
      </c>
      <c r="E3257" s="173" t="s">
        <v>5193</v>
      </c>
      <c r="F3257" s="173"/>
    </row>
    <row r="3258" spans="1:6" x14ac:dyDescent="0.35">
      <c r="A3258" s="149" t="str">
        <f t="shared" si="51"/>
        <v>47</v>
      </c>
      <c r="B3258" s="172">
        <v>47295</v>
      </c>
      <c r="C3258" s="173" t="s">
        <v>5194</v>
      </c>
      <c r="D3258" s="173">
        <v>47150</v>
      </c>
      <c r="E3258" s="173" t="s">
        <v>5194</v>
      </c>
      <c r="F3258" s="173"/>
    </row>
    <row r="3259" spans="1:6" x14ac:dyDescent="0.35">
      <c r="A3259" s="149" t="str">
        <f t="shared" si="51"/>
        <v>47</v>
      </c>
      <c r="B3259" s="172">
        <v>47296</v>
      </c>
      <c r="C3259" s="173" t="s">
        <v>3100</v>
      </c>
      <c r="D3259" s="173">
        <v>47410</v>
      </c>
      <c r="E3259" s="173" t="s">
        <v>3100</v>
      </c>
      <c r="F3259" s="173"/>
    </row>
    <row r="3260" spans="1:6" x14ac:dyDescent="0.35">
      <c r="A3260" s="149" t="str">
        <f t="shared" si="51"/>
        <v>47</v>
      </c>
      <c r="B3260" s="172">
        <v>47297</v>
      </c>
      <c r="C3260" s="173" t="s">
        <v>3101</v>
      </c>
      <c r="D3260" s="173">
        <v>47360</v>
      </c>
      <c r="E3260" s="173" t="s">
        <v>3101</v>
      </c>
      <c r="F3260" s="173"/>
    </row>
    <row r="3261" spans="1:6" x14ac:dyDescent="0.35">
      <c r="A3261" s="149" t="str">
        <f t="shared" si="51"/>
        <v>47</v>
      </c>
      <c r="B3261" s="172">
        <v>47298</v>
      </c>
      <c r="C3261" s="173" t="s">
        <v>3102</v>
      </c>
      <c r="D3261" s="173">
        <v>47430</v>
      </c>
      <c r="E3261" s="173" t="s">
        <v>3102</v>
      </c>
      <c r="F3261" s="173"/>
    </row>
    <row r="3262" spans="1:6" x14ac:dyDescent="0.35">
      <c r="A3262" s="149" t="str">
        <f t="shared" si="51"/>
        <v>47</v>
      </c>
      <c r="B3262" s="172">
        <v>47299</v>
      </c>
      <c r="C3262" s="173" t="s">
        <v>5195</v>
      </c>
      <c r="D3262" s="173">
        <v>47410</v>
      </c>
      <c r="E3262" s="173" t="s">
        <v>5195</v>
      </c>
      <c r="F3262" s="173"/>
    </row>
    <row r="3263" spans="1:6" x14ac:dyDescent="0.35">
      <c r="A3263" s="149" t="str">
        <f t="shared" si="51"/>
        <v>47</v>
      </c>
      <c r="B3263" s="172">
        <v>47300</v>
      </c>
      <c r="C3263" s="173" t="s">
        <v>5196</v>
      </c>
      <c r="D3263" s="173">
        <v>47310</v>
      </c>
      <c r="E3263" s="173" t="s">
        <v>5196</v>
      </c>
      <c r="F3263" s="173"/>
    </row>
    <row r="3264" spans="1:6" x14ac:dyDescent="0.35">
      <c r="A3264" s="149" t="str">
        <f t="shared" si="51"/>
        <v>47</v>
      </c>
      <c r="B3264" s="172">
        <v>47301</v>
      </c>
      <c r="C3264" s="173" t="s">
        <v>3103</v>
      </c>
      <c r="D3264" s="173">
        <v>47350</v>
      </c>
      <c r="E3264" s="173" t="s">
        <v>3103</v>
      </c>
      <c r="F3264" s="173"/>
    </row>
    <row r="3265" spans="1:6" x14ac:dyDescent="0.35">
      <c r="A3265" s="149" t="str">
        <f t="shared" si="51"/>
        <v>47</v>
      </c>
      <c r="B3265" s="172">
        <v>47302</v>
      </c>
      <c r="C3265" s="173" t="s">
        <v>3104</v>
      </c>
      <c r="D3265" s="173">
        <v>47170</v>
      </c>
      <c r="E3265" s="173" t="s">
        <v>3104</v>
      </c>
      <c r="F3265" s="173"/>
    </row>
    <row r="3266" spans="1:6" x14ac:dyDescent="0.35">
      <c r="A3266" s="149" t="str">
        <f t="shared" si="51"/>
        <v>47</v>
      </c>
      <c r="B3266" s="172">
        <v>47302</v>
      </c>
      <c r="C3266" s="173" t="s">
        <v>3104</v>
      </c>
      <c r="D3266" s="173">
        <v>47170</v>
      </c>
      <c r="E3266" s="173" t="s">
        <v>3104</v>
      </c>
      <c r="F3266" s="173" t="s">
        <v>5852</v>
      </c>
    </row>
    <row r="3267" spans="1:6" x14ac:dyDescent="0.35">
      <c r="A3267" s="149" t="str">
        <f t="shared" si="51"/>
        <v>47</v>
      </c>
      <c r="B3267" s="172">
        <v>47302</v>
      </c>
      <c r="C3267" s="173" t="s">
        <v>3104</v>
      </c>
      <c r="D3267" s="173">
        <v>47170</v>
      </c>
      <c r="E3267" s="173" t="s">
        <v>3104</v>
      </c>
      <c r="F3267" s="173" t="s">
        <v>5853</v>
      </c>
    </row>
    <row r="3268" spans="1:6" x14ac:dyDescent="0.35">
      <c r="A3268" s="149" t="str">
        <f t="shared" si="51"/>
        <v>47</v>
      </c>
      <c r="B3268" s="172">
        <v>47303</v>
      </c>
      <c r="C3268" s="173" t="s">
        <v>3105</v>
      </c>
      <c r="D3268" s="173">
        <v>47120</v>
      </c>
      <c r="E3268" s="173" t="s">
        <v>3105</v>
      </c>
      <c r="F3268" s="173"/>
    </row>
    <row r="3269" spans="1:6" x14ac:dyDescent="0.35">
      <c r="A3269" s="149" t="str">
        <f t="shared" si="51"/>
        <v>47</v>
      </c>
      <c r="B3269" s="172">
        <v>47304</v>
      </c>
      <c r="C3269" s="173" t="s">
        <v>1813</v>
      </c>
      <c r="D3269" s="173">
        <v>47200</v>
      </c>
      <c r="E3269" s="173" t="s">
        <v>1813</v>
      </c>
      <c r="F3269" s="173"/>
    </row>
    <row r="3270" spans="1:6" x14ac:dyDescent="0.35">
      <c r="A3270" s="149" t="str">
        <f t="shared" si="51"/>
        <v>47</v>
      </c>
      <c r="B3270" s="172">
        <v>47305</v>
      </c>
      <c r="C3270" s="173" t="s">
        <v>3106</v>
      </c>
      <c r="D3270" s="173">
        <v>47270</v>
      </c>
      <c r="E3270" s="173" t="s">
        <v>3106</v>
      </c>
      <c r="F3270" s="173"/>
    </row>
    <row r="3271" spans="1:6" x14ac:dyDescent="0.35">
      <c r="A3271" s="149" t="str">
        <f t="shared" si="51"/>
        <v>47</v>
      </c>
      <c r="B3271" s="172">
        <v>47306</v>
      </c>
      <c r="C3271" s="173" t="s">
        <v>5197</v>
      </c>
      <c r="D3271" s="173">
        <v>47110</v>
      </c>
      <c r="E3271" s="173" t="s">
        <v>5197</v>
      </c>
      <c r="F3271" s="173"/>
    </row>
    <row r="3272" spans="1:6" x14ac:dyDescent="0.35">
      <c r="A3272" s="149" t="str">
        <f t="shared" si="51"/>
        <v>47</v>
      </c>
      <c r="B3272" s="172">
        <v>47307</v>
      </c>
      <c r="C3272" s="173" t="s">
        <v>1821</v>
      </c>
      <c r="D3272" s="173">
        <v>47370</v>
      </c>
      <c r="E3272" s="173" t="s">
        <v>1821</v>
      </c>
      <c r="F3272" s="173"/>
    </row>
    <row r="3273" spans="1:6" x14ac:dyDescent="0.35">
      <c r="A3273" s="149" t="str">
        <f t="shared" si="51"/>
        <v>47</v>
      </c>
      <c r="B3273" s="172">
        <v>47308</v>
      </c>
      <c r="C3273" s="173" t="s">
        <v>5198</v>
      </c>
      <c r="D3273" s="173">
        <v>47230</v>
      </c>
      <c r="E3273" s="173" t="s">
        <v>5198</v>
      </c>
      <c r="F3273" s="173"/>
    </row>
    <row r="3274" spans="1:6" x14ac:dyDescent="0.35">
      <c r="A3274" s="149" t="str">
        <f t="shared" si="51"/>
        <v>47</v>
      </c>
      <c r="B3274" s="172">
        <v>47309</v>
      </c>
      <c r="C3274" s="173" t="s">
        <v>3107</v>
      </c>
      <c r="D3274" s="173">
        <v>47380</v>
      </c>
      <c r="E3274" s="173" t="s">
        <v>3107</v>
      </c>
      <c r="F3274" s="173"/>
    </row>
    <row r="3275" spans="1:6" x14ac:dyDescent="0.35">
      <c r="A3275" s="149" t="str">
        <f t="shared" si="51"/>
        <v>47</v>
      </c>
      <c r="B3275" s="172">
        <v>47310</v>
      </c>
      <c r="C3275" s="173" t="s">
        <v>3108</v>
      </c>
      <c r="D3275" s="173">
        <v>47400</v>
      </c>
      <c r="E3275" s="173" t="s">
        <v>3108</v>
      </c>
      <c r="F3275" s="173"/>
    </row>
    <row r="3276" spans="1:6" x14ac:dyDescent="0.35">
      <c r="A3276" s="149" t="str">
        <f t="shared" si="51"/>
        <v>47</v>
      </c>
      <c r="B3276" s="172">
        <v>47311</v>
      </c>
      <c r="C3276" s="173" t="s">
        <v>3109</v>
      </c>
      <c r="D3276" s="173">
        <v>47210</v>
      </c>
      <c r="E3276" s="173" t="s">
        <v>3109</v>
      </c>
      <c r="F3276" s="173"/>
    </row>
    <row r="3277" spans="1:6" x14ac:dyDescent="0.35">
      <c r="A3277" s="149" t="str">
        <f t="shared" si="51"/>
        <v>47</v>
      </c>
      <c r="B3277" s="172">
        <v>47312</v>
      </c>
      <c r="C3277" s="173" t="s">
        <v>5199</v>
      </c>
      <c r="D3277" s="173">
        <v>47370</v>
      </c>
      <c r="E3277" s="173" t="s">
        <v>5199</v>
      </c>
      <c r="F3277" s="173"/>
    </row>
    <row r="3278" spans="1:6" x14ac:dyDescent="0.35">
      <c r="A3278" s="149" t="str">
        <f t="shared" si="51"/>
        <v>47</v>
      </c>
      <c r="B3278" s="172">
        <v>47313</v>
      </c>
      <c r="C3278" s="173" t="s">
        <v>3110</v>
      </c>
      <c r="D3278" s="173">
        <v>47380</v>
      </c>
      <c r="E3278" s="173" t="s">
        <v>3110</v>
      </c>
      <c r="F3278" s="173"/>
    </row>
    <row r="3279" spans="1:6" x14ac:dyDescent="0.35">
      <c r="A3279" s="149" t="str">
        <f t="shared" si="51"/>
        <v>47</v>
      </c>
      <c r="B3279" s="172">
        <v>47314</v>
      </c>
      <c r="C3279" s="173" t="s">
        <v>3111</v>
      </c>
      <c r="D3279" s="173">
        <v>47140</v>
      </c>
      <c r="E3279" s="173" t="s">
        <v>3111</v>
      </c>
      <c r="F3279" s="173"/>
    </row>
    <row r="3280" spans="1:6" x14ac:dyDescent="0.35">
      <c r="A3280" s="149" t="str">
        <f t="shared" si="51"/>
        <v>47</v>
      </c>
      <c r="B3280" s="172">
        <v>47315</v>
      </c>
      <c r="C3280" s="173" t="s">
        <v>3112</v>
      </c>
      <c r="D3280" s="173">
        <v>47140</v>
      </c>
      <c r="E3280" s="173" t="s">
        <v>3112</v>
      </c>
      <c r="F3280" s="173"/>
    </row>
    <row r="3281" spans="1:6" x14ac:dyDescent="0.35">
      <c r="A3281" s="149" t="str">
        <f t="shared" si="51"/>
        <v>47</v>
      </c>
      <c r="B3281" s="172">
        <v>47316</v>
      </c>
      <c r="C3281" s="173" t="s">
        <v>3113</v>
      </c>
      <c r="D3281" s="173">
        <v>47400</v>
      </c>
      <c r="E3281" s="173" t="s">
        <v>3113</v>
      </c>
      <c r="F3281" s="173"/>
    </row>
    <row r="3282" spans="1:6" x14ac:dyDescent="0.35">
      <c r="A3282" s="149" t="str">
        <f t="shared" si="51"/>
        <v>47</v>
      </c>
      <c r="B3282" s="172">
        <v>47317</v>
      </c>
      <c r="C3282" s="173" t="s">
        <v>5200</v>
      </c>
      <c r="D3282" s="173">
        <v>47260</v>
      </c>
      <c r="E3282" s="173" t="s">
        <v>5200</v>
      </c>
      <c r="F3282" s="173"/>
    </row>
    <row r="3283" spans="1:6" x14ac:dyDescent="0.35">
      <c r="A3283" s="149" t="str">
        <f t="shared" si="51"/>
        <v>47</v>
      </c>
      <c r="B3283" s="172">
        <v>47318</v>
      </c>
      <c r="C3283" s="173" t="s">
        <v>3114</v>
      </c>
      <c r="D3283" s="173">
        <v>47230</v>
      </c>
      <c r="E3283" s="173" t="s">
        <v>3114</v>
      </c>
      <c r="F3283" s="173"/>
    </row>
    <row r="3284" spans="1:6" x14ac:dyDescent="0.35">
      <c r="A3284" s="149" t="str">
        <f t="shared" si="51"/>
        <v>47</v>
      </c>
      <c r="B3284" s="172">
        <v>47319</v>
      </c>
      <c r="C3284" s="173" t="s">
        <v>3115</v>
      </c>
      <c r="D3284" s="173">
        <v>47380</v>
      </c>
      <c r="E3284" s="173" t="s">
        <v>3115</v>
      </c>
      <c r="F3284" s="173"/>
    </row>
    <row r="3285" spans="1:6" x14ac:dyDescent="0.35">
      <c r="A3285" s="149" t="str">
        <f t="shared" si="51"/>
        <v>47</v>
      </c>
      <c r="B3285" s="172">
        <v>47320</v>
      </c>
      <c r="C3285" s="173" t="s">
        <v>5201</v>
      </c>
      <c r="D3285" s="173">
        <v>47160</v>
      </c>
      <c r="E3285" s="173" t="s">
        <v>5201</v>
      </c>
      <c r="F3285" s="173"/>
    </row>
    <row r="3286" spans="1:6" x14ac:dyDescent="0.35">
      <c r="A3286" s="149" t="str">
        <f t="shared" si="51"/>
        <v>47</v>
      </c>
      <c r="B3286" s="172">
        <v>47321</v>
      </c>
      <c r="C3286" s="173" t="s">
        <v>5202</v>
      </c>
      <c r="D3286" s="173">
        <v>47120</v>
      </c>
      <c r="E3286" s="173" t="s">
        <v>5202</v>
      </c>
      <c r="F3286" s="173"/>
    </row>
    <row r="3287" spans="1:6" x14ac:dyDescent="0.35">
      <c r="A3287" s="149" t="str">
        <f t="shared" si="51"/>
        <v>47</v>
      </c>
      <c r="B3287" s="172">
        <v>47323</v>
      </c>
      <c r="C3287" s="173" t="s">
        <v>5203</v>
      </c>
      <c r="D3287" s="173">
        <v>47300</v>
      </c>
      <c r="E3287" s="173" t="s">
        <v>5203</v>
      </c>
      <c r="F3287" s="173"/>
    </row>
    <row r="3288" spans="1:6" x14ac:dyDescent="0.35">
      <c r="A3288" s="149" t="str">
        <f t="shared" si="51"/>
        <v>47</v>
      </c>
      <c r="B3288" s="172">
        <v>47324</v>
      </c>
      <c r="C3288" s="173" t="s">
        <v>3116</v>
      </c>
      <c r="D3288" s="173">
        <v>47210</v>
      </c>
      <c r="E3288" s="173" t="s">
        <v>3116</v>
      </c>
      <c r="F3288" s="173"/>
    </row>
    <row r="3289" spans="1:6" x14ac:dyDescent="0.35">
      <c r="A3289" s="149" t="str">
        <f t="shared" si="51"/>
        <v>47</v>
      </c>
      <c r="B3289" s="172">
        <v>47325</v>
      </c>
      <c r="C3289" s="173" t="s">
        <v>3117</v>
      </c>
      <c r="D3289" s="173">
        <v>47400</v>
      </c>
      <c r="E3289" s="173" t="s">
        <v>3117</v>
      </c>
      <c r="F3289" s="173"/>
    </row>
    <row r="3290" spans="1:6" x14ac:dyDescent="0.35">
      <c r="A3290" s="149" t="str">
        <f t="shared" si="51"/>
        <v>47</v>
      </c>
      <c r="B3290" s="172">
        <v>47326</v>
      </c>
      <c r="C3290" s="173" t="s">
        <v>3118</v>
      </c>
      <c r="D3290" s="173">
        <v>47200</v>
      </c>
      <c r="E3290" s="173" t="s">
        <v>3118</v>
      </c>
      <c r="F3290" s="173"/>
    </row>
    <row r="3291" spans="1:6" x14ac:dyDescent="0.35">
      <c r="A3291" s="149" t="str">
        <f t="shared" si="51"/>
        <v>47</v>
      </c>
      <c r="B3291" s="172">
        <v>47327</v>
      </c>
      <c r="C3291" s="173" t="s">
        <v>3119</v>
      </c>
      <c r="D3291" s="173">
        <v>47230</v>
      </c>
      <c r="E3291" s="173" t="s">
        <v>3119</v>
      </c>
      <c r="F3291" s="173"/>
    </row>
    <row r="3292" spans="1:6" x14ac:dyDescent="0.35">
      <c r="A3292" s="149" t="str">
        <f t="shared" si="51"/>
        <v>47</v>
      </c>
      <c r="B3292" s="172">
        <v>47328</v>
      </c>
      <c r="C3292" s="173" t="s">
        <v>4034</v>
      </c>
      <c r="D3292" s="173">
        <v>47370</v>
      </c>
      <c r="E3292" s="173" t="s">
        <v>4034</v>
      </c>
      <c r="F3292" s="173"/>
    </row>
    <row r="3293" spans="1:6" x14ac:dyDescent="0.35">
      <c r="A3293" s="149" t="str">
        <f t="shared" si="51"/>
        <v>64</v>
      </c>
      <c r="B3293" s="172">
        <v>64001</v>
      </c>
      <c r="C3293" s="173" t="s">
        <v>3120</v>
      </c>
      <c r="D3293" s="173">
        <v>64460</v>
      </c>
      <c r="E3293" s="173" t="s">
        <v>3120</v>
      </c>
      <c r="F3293" s="173"/>
    </row>
    <row r="3294" spans="1:6" x14ac:dyDescent="0.35">
      <c r="A3294" s="149" t="str">
        <f t="shared" si="51"/>
        <v>64</v>
      </c>
      <c r="B3294" s="172">
        <v>64002</v>
      </c>
      <c r="C3294" s="173" t="s">
        <v>3121</v>
      </c>
      <c r="D3294" s="173">
        <v>64160</v>
      </c>
      <c r="E3294" s="173" t="s">
        <v>3121</v>
      </c>
      <c r="F3294" s="173"/>
    </row>
    <row r="3295" spans="1:6" x14ac:dyDescent="0.35">
      <c r="A3295" s="149" t="str">
        <f t="shared" si="51"/>
        <v>64</v>
      </c>
      <c r="B3295" s="172">
        <v>64003</v>
      </c>
      <c r="C3295" s="173" t="s">
        <v>3122</v>
      </c>
      <c r="D3295" s="173">
        <v>64150</v>
      </c>
      <c r="E3295" s="173" t="s">
        <v>3122</v>
      </c>
      <c r="F3295" s="173"/>
    </row>
    <row r="3296" spans="1:6" x14ac:dyDescent="0.35">
      <c r="A3296" s="149" t="str">
        <f t="shared" si="51"/>
        <v>64</v>
      </c>
      <c r="B3296" s="172">
        <v>64004</v>
      </c>
      <c r="C3296" s="173" t="s">
        <v>3123</v>
      </c>
      <c r="D3296" s="173">
        <v>64390</v>
      </c>
      <c r="E3296" s="173" t="s">
        <v>3123</v>
      </c>
      <c r="F3296" s="173"/>
    </row>
    <row r="3297" spans="1:6" x14ac:dyDescent="0.35">
      <c r="A3297" s="149" t="str">
        <f t="shared" si="51"/>
        <v>64</v>
      </c>
      <c r="B3297" s="172">
        <v>64005</v>
      </c>
      <c r="C3297" s="173" t="s">
        <v>3124</v>
      </c>
      <c r="D3297" s="173">
        <v>64360</v>
      </c>
      <c r="E3297" s="173" t="s">
        <v>3124</v>
      </c>
      <c r="F3297" s="173"/>
    </row>
    <row r="3298" spans="1:6" x14ac:dyDescent="0.35">
      <c r="A3298" s="149" t="str">
        <f t="shared" si="51"/>
        <v>64</v>
      </c>
      <c r="B3298" s="172">
        <v>64006</v>
      </c>
      <c r="C3298" s="173" t="s">
        <v>3125</v>
      </c>
      <c r="D3298" s="173">
        <v>64490</v>
      </c>
      <c r="E3298" s="173" t="s">
        <v>3125</v>
      </c>
      <c r="F3298" s="173"/>
    </row>
    <row r="3299" spans="1:6" x14ac:dyDescent="0.35">
      <c r="A3299" s="149" t="str">
        <f t="shared" si="51"/>
        <v>64</v>
      </c>
      <c r="B3299" s="172">
        <v>64007</v>
      </c>
      <c r="C3299" s="173" t="s">
        <v>3126</v>
      </c>
      <c r="D3299" s="173">
        <v>64400</v>
      </c>
      <c r="E3299" s="173" t="s">
        <v>3126</v>
      </c>
      <c r="F3299" s="173"/>
    </row>
    <row r="3300" spans="1:6" x14ac:dyDescent="0.35">
      <c r="A3300" s="149" t="str">
        <f t="shared" si="51"/>
        <v>64</v>
      </c>
      <c r="B3300" s="172">
        <v>64008</v>
      </c>
      <c r="C3300" s="173" t="s">
        <v>5204</v>
      </c>
      <c r="D3300" s="173">
        <v>64220</v>
      </c>
      <c r="E3300" s="173" t="s">
        <v>5204</v>
      </c>
      <c r="F3300" s="173"/>
    </row>
    <row r="3301" spans="1:6" x14ac:dyDescent="0.35">
      <c r="A3301" s="149" t="str">
        <f t="shared" si="51"/>
        <v>64</v>
      </c>
      <c r="B3301" s="172">
        <v>64009</v>
      </c>
      <c r="C3301" s="173" t="s">
        <v>3127</v>
      </c>
      <c r="D3301" s="173">
        <v>64210</v>
      </c>
      <c r="E3301" s="173" t="s">
        <v>3127</v>
      </c>
      <c r="F3301" s="173"/>
    </row>
    <row r="3302" spans="1:6" x14ac:dyDescent="0.35">
      <c r="A3302" s="149" t="str">
        <f t="shared" si="51"/>
        <v>64</v>
      </c>
      <c r="B3302" s="172">
        <v>64010</v>
      </c>
      <c r="C3302" s="173" t="s">
        <v>5205</v>
      </c>
      <c r="D3302" s="173">
        <v>64120</v>
      </c>
      <c r="E3302" s="173" t="s">
        <v>5205</v>
      </c>
      <c r="F3302" s="173"/>
    </row>
    <row r="3303" spans="1:6" x14ac:dyDescent="0.35">
      <c r="A3303" s="149" t="str">
        <f t="shared" si="51"/>
        <v>64</v>
      </c>
      <c r="B3303" s="172">
        <v>64010</v>
      </c>
      <c r="C3303" s="173" t="s">
        <v>5205</v>
      </c>
      <c r="D3303" s="173">
        <v>64120</v>
      </c>
      <c r="E3303" s="173" t="s">
        <v>5205</v>
      </c>
      <c r="F3303" s="173" t="s">
        <v>5854</v>
      </c>
    </row>
    <row r="3304" spans="1:6" x14ac:dyDescent="0.35">
      <c r="A3304" s="149" t="str">
        <f t="shared" si="51"/>
        <v>64</v>
      </c>
      <c r="B3304" s="172">
        <v>64011</v>
      </c>
      <c r="C3304" s="173" t="s">
        <v>3128</v>
      </c>
      <c r="D3304" s="173">
        <v>64220</v>
      </c>
      <c r="E3304" s="173" t="s">
        <v>3128</v>
      </c>
      <c r="F3304" s="173"/>
    </row>
    <row r="3305" spans="1:6" x14ac:dyDescent="0.35">
      <c r="A3305" s="149" t="str">
        <f t="shared" si="51"/>
        <v>64</v>
      </c>
      <c r="B3305" s="172">
        <v>64012</v>
      </c>
      <c r="C3305" s="173" t="s">
        <v>3129</v>
      </c>
      <c r="D3305" s="173">
        <v>64130</v>
      </c>
      <c r="E3305" s="173" t="s">
        <v>3129</v>
      </c>
      <c r="F3305" s="173"/>
    </row>
    <row r="3306" spans="1:6" x14ac:dyDescent="0.35">
      <c r="A3306" s="149" t="str">
        <f t="shared" si="51"/>
        <v>64</v>
      </c>
      <c r="B3306" s="172">
        <v>64013</v>
      </c>
      <c r="C3306" s="173" t="s">
        <v>5206</v>
      </c>
      <c r="D3306" s="173">
        <v>64220</v>
      </c>
      <c r="E3306" s="173" t="s">
        <v>5206</v>
      </c>
      <c r="F3306" s="173"/>
    </row>
    <row r="3307" spans="1:6" x14ac:dyDescent="0.35">
      <c r="A3307" s="149" t="str">
        <f t="shared" ref="A3307:A3370" si="52">LEFT(B3307, 2)</f>
        <v>64</v>
      </c>
      <c r="B3307" s="172">
        <v>64014</v>
      </c>
      <c r="C3307" s="173" t="s">
        <v>3130</v>
      </c>
      <c r="D3307" s="173">
        <v>64250</v>
      </c>
      <c r="E3307" s="173" t="s">
        <v>3130</v>
      </c>
      <c r="F3307" s="173"/>
    </row>
    <row r="3308" spans="1:6" x14ac:dyDescent="0.35">
      <c r="A3308" s="149" t="str">
        <f t="shared" si="52"/>
        <v>64</v>
      </c>
      <c r="B3308" s="172">
        <v>64015</v>
      </c>
      <c r="C3308" s="173" t="s">
        <v>5207</v>
      </c>
      <c r="D3308" s="173">
        <v>64470</v>
      </c>
      <c r="E3308" s="173" t="s">
        <v>5207</v>
      </c>
      <c r="F3308" s="173"/>
    </row>
    <row r="3309" spans="1:6" x14ac:dyDescent="0.35">
      <c r="A3309" s="149" t="str">
        <f t="shared" si="52"/>
        <v>64</v>
      </c>
      <c r="B3309" s="172">
        <v>64016</v>
      </c>
      <c r="C3309" s="173" t="s">
        <v>3131</v>
      </c>
      <c r="D3309" s="173">
        <v>64430</v>
      </c>
      <c r="E3309" s="173" t="s">
        <v>3131</v>
      </c>
      <c r="F3309" s="173"/>
    </row>
    <row r="3310" spans="1:6" x14ac:dyDescent="0.35">
      <c r="A3310" s="149" t="str">
        <f t="shared" si="52"/>
        <v>64</v>
      </c>
      <c r="B3310" s="172">
        <v>64017</v>
      </c>
      <c r="C3310" s="173" t="s">
        <v>5208</v>
      </c>
      <c r="D3310" s="173">
        <v>64470</v>
      </c>
      <c r="E3310" s="173" t="s">
        <v>5208</v>
      </c>
      <c r="F3310" s="173"/>
    </row>
    <row r="3311" spans="1:6" x14ac:dyDescent="0.35">
      <c r="A3311" s="149" t="str">
        <f t="shared" si="52"/>
        <v>64</v>
      </c>
      <c r="B3311" s="172">
        <v>64018</v>
      </c>
      <c r="C3311" s="173" t="s">
        <v>5209</v>
      </c>
      <c r="D3311" s="173">
        <v>64120</v>
      </c>
      <c r="E3311" s="173" t="s">
        <v>5209</v>
      </c>
      <c r="F3311" s="173"/>
    </row>
    <row r="3312" spans="1:6" x14ac:dyDescent="0.35">
      <c r="A3312" s="149" t="str">
        <f t="shared" si="52"/>
        <v>64</v>
      </c>
      <c r="B3312" s="172">
        <v>64019</v>
      </c>
      <c r="C3312" s="173" t="s">
        <v>5210</v>
      </c>
      <c r="D3312" s="173">
        <v>64120</v>
      </c>
      <c r="E3312" s="173" t="s">
        <v>5210</v>
      </c>
      <c r="F3312" s="173"/>
    </row>
    <row r="3313" spans="1:6" x14ac:dyDescent="0.35">
      <c r="A3313" s="149" t="str">
        <f t="shared" si="52"/>
        <v>64</v>
      </c>
      <c r="B3313" s="172">
        <v>64021</v>
      </c>
      <c r="C3313" s="173" t="s">
        <v>3133</v>
      </c>
      <c r="D3313" s="173">
        <v>64420</v>
      </c>
      <c r="E3313" s="173" t="s">
        <v>3133</v>
      </c>
      <c r="F3313" s="173"/>
    </row>
    <row r="3314" spans="1:6" x14ac:dyDescent="0.35">
      <c r="A3314" s="149" t="str">
        <f t="shared" si="52"/>
        <v>64</v>
      </c>
      <c r="B3314" s="172">
        <v>64022</v>
      </c>
      <c r="C3314" s="173" t="s">
        <v>3134</v>
      </c>
      <c r="D3314" s="173">
        <v>64390</v>
      </c>
      <c r="E3314" s="173" t="s">
        <v>3134</v>
      </c>
      <c r="F3314" s="173"/>
    </row>
    <row r="3315" spans="1:6" x14ac:dyDescent="0.35">
      <c r="A3315" s="149" t="str">
        <f t="shared" si="52"/>
        <v>64</v>
      </c>
      <c r="B3315" s="172">
        <v>64023</v>
      </c>
      <c r="C3315" s="173" t="s">
        <v>3135</v>
      </c>
      <c r="D3315" s="173">
        <v>64510</v>
      </c>
      <c r="E3315" s="173" t="s">
        <v>3135</v>
      </c>
      <c r="F3315" s="173"/>
    </row>
    <row r="3316" spans="1:6" x14ac:dyDescent="0.35">
      <c r="A3316" s="149" t="str">
        <f t="shared" si="52"/>
        <v>64</v>
      </c>
      <c r="B3316" s="172">
        <v>64024</v>
      </c>
      <c r="C3316" s="173" t="s">
        <v>3136</v>
      </c>
      <c r="D3316" s="173">
        <v>64600</v>
      </c>
      <c r="E3316" s="173" t="s">
        <v>3136</v>
      </c>
      <c r="F3316" s="173"/>
    </row>
    <row r="3317" spans="1:6" x14ac:dyDescent="0.35">
      <c r="A3317" s="149" t="str">
        <f t="shared" si="52"/>
        <v>64</v>
      </c>
      <c r="B3317" s="172">
        <v>64025</v>
      </c>
      <c r="C3317" s="173" t="s">
        <v>3137</v>
      </c>
      <c r="D3317" s="173">
        <v>64190</v>
      </c>
      <c r="E3317" s="173" t="s">
        <v>3137</v>
      </c>
      <c r="F3317" s="173"/>
    </row>
    <row r="3318" spans="1:6" x14ac:dyDescent="0.35">
      <c r="A3318" s="149" t="str">
        <f t="shared" si="52"/>
        <v>64</v>
      </c>
      <c r="B3318" s="172">
        <v>64026</v>
      </c>
      <c r="C3318" s="173" t="s">
        <v>3138</v>
      </c>
      <c r="D3318" s="173">
        <v>64220</v>
      </c>
      <c r="E3318" s="173" t="s">
        <v>3138</v>
      </c>
      <c r="F3318" s="173"/>
    </row>
    <row r="3319" spans="1:6" x14ac:dyDescent="0.35">
      <c r="A3319" s="149" t="str">
        <f t="shared" si="52"/>
        <v>64</v>
      </c>
      <c r="B3319" s="172">
        <v>64027</v>
      </c>
      <c r="C3319" s="173" t="s">
        <v>3139</v>
      </c>
      <c r="D3319" s="173">
        <v>64160</v>
      </c>
      <c r="E3319" s="173" t="s">
        <v>3139</v>
      </c>
      <c r="F3319" s="173"/>
    </row>
    <row r="3320" spans="1:6" x14ac:dyDescent="0.35">
      <c r="A3320" s="149" t="str">
        <f t="shared" si="52"/>
        <v>64</v>
      </c>
      <c r="B3320" s="172">
        <v>64028</v>
      </c>
      <c r="C3320" s="173" t="s">
        <v>3140</v>
      </c>
      <c r="D3320" s="173">
        <v>64350</v>
      </c>
      <c r="E3320" s="173" t="s">
        <v>3140</v>
      </c>
      <c r="F3320" s="173"/>
    </row>
    <row r="3321" spans="1:6" x14ac:dyDescent="0.35">
      <c r="A3321" s="149" t="str">
        <f t="shared" si="52"/>
        <v>64</v>
      </c>
      <c r="B3321" s="172">
        <v>64029</v>
      </c>
      <c r="C3321" s="173" t="s">
        <v>3141</v>
      </c>
      <c r="D3321" s="173">
        <v>64570</v>
      </c>
      <c r="E3321" s="173" t="s">
        <v>3141</v>
      </c>
      <c r="F3321" s="173"/>
    </row>
    <row r="3322" spans="1:6" x14ac:dyDescent="0.35">
      <c r="A3322" s="149" t="str">
        <f t="shared" si="52"/>
        <v>64</v>
      </c>
      <c r="B3322" s="172">
        <v>64031</v>
      </c>
      <c r="C3322" s="173" t="s">
        <v>3142</v>
      </c>
      <c r="D3322" s="173">
        <v>64270</v>
      </c>
      <c r="E3322" s="173" t="s">
        <v>3142</v>
      </c>
      <c r="F3322" s="173"/>
    </row>
    <row r="3323" spans="1:6" x14ac:dyDescent="0.35">
      <c r="A3323" s="149" t="str">
        <f t="shared" si="52"/>
        <v>64</v>
      </c>
      <c r="B3323" s="172">
        <v>64032</v>
      </c>
      <c r="C3323" s="173" t="s">
        <v>3143</v>
      </c>
      <c r="D3323" s="173">
        <v>64190</v>
      </c>
      <c r="E3323" s="173" t="s">
        <v>3143</v>
      </c>
      <c r="F3323" s="173"/>
    </row>
    <row r="3324" spans="1:6" x14ac:dyDescent="0.35">
      <c r="A3324" s="149" t="str">
        <f t="shared" si="52"/>
        <v>64</v>
      </c>
      <c r="B3324" s="172">
        <v>64033</v>
      </c>
      <c r="C3324" s="173" t="s">
        <v>3144</v>
      </c>
      <c r="D3324" s="173">
        <v>64190</v>
      </c>
      <c r="E3324" s="173" t="s">
        <v>3144</v>
      </c>
      <c r="F3324" s="173"/>
    </row>
    <row r="3325" spans="1:6" x14ac:dyDescent="0.35">
      <c r="A3325" s="149" t="str">
        <f t="shared" si="52"/>
        <v>64</v>
      </c>
      <c r="B3325" s="172">
        <v>64034</v>
      </c>
      <c r="C3325" s="173" t="s">
        <v>5211</v>
      </c>
      <c r="D3325" s="173">
        <v>64120</v>
      </c>
      <c r="E3325" s="173" t="s">
        <v>5211</v>
      </c>
      <c r="F3325" s="173"/>
    </row>
    <row r="3326" spans="1:6" x14ac:dyDescent="0.35">
      <c r="A3326" s="149" t="str">
        <f t="shared" si="52"/>
        <v>64</v>
      </c>
      <c r="B3326" s="172">
        <v>64035</v>
      </c>
      <c r="C3326" s="173" t="s">
        <v>3145</v>
      </c>
      <c r="D3326" s="173">
        <v>64210</v>
      </c>
      <c r="E3326" s="173" t="s">
        <v>3145</v>
      </c>
      <c r="F3326" s="173"/>
    </row>
    <row r="3327" spans="1:6" x14ac:dyDescent="0.35">
      <c r="A3327" s="149" t="str">
        <f t="shared" si="52"/>
        <v>64</v>
      </c>
      <c r="B3327" s="172">
        <v>64036</v>
      </c>
      <c r="C3327" s="173" t="s">
        <v>5212</v>
      </c>
      <c r="D3327" s="173">
        <v>64120</v>
      </c>
      <c r="E3327" s="173" t="s">
        <v>5212</v>
      </c>
      <c r="F3327" s="173"/>
    </row>
    <row r="3328" spans="1:6" x14ac:dyDescent="0.35">
      <c r="A3328" s="149" t="str">
        <f t="shared" si="52"/>
        <v>64</v>
      </c>
      <c r="B3328" s="172">
        <v>64037</v>
      </c>
      <c r="C3328" s="173" t="s">
        <v>3146</v>
      </c>
      <c r="D3328" s="173">
        <v>64230</v>
      </c>
      <c r="E3328" s="173" t="s">
        <v>3146</v>
      </c>
      <c r="F3328" s="173"/>
    </row>
    <row r="3329" spans="1:6" x14ac:dyDescent="0.35">
      <c r="A3329" s="149" t="str">
        <f t="shared" si="52"/>
        <v>64</v>
      </c>
      <c r="B3329" s="172">
        <v>64038</v>
      </c>
      <c r="C3329" s="173" t="s">
        <v>3147</v>
      </c>
      <c r="D3329" s="173">
        <v>64200</v>
      </c>
      <c r="E3329" s="173" t="s">
        <v>3147</v>
      </c>
      <c r="F3329" s="173"/>
    </row>
    <row r="3330" spans="1:6" x14ac:dyDescent="0.35">
      <c r="A3330" s="149" t="str">
        <f t="shared" si="52"/>
        <v>64</v>
      </c>
      <c r="B3330" s="172">
        <v>64039</v>
      </c>
      <c r="C3330" s="173" t="s">
        <v>3148</v>
      </c>
      <c r="D3330" s="173">
        <v>64400</v>
      </c>
      <c r="E3330" s="173" t="s">
        <v>3148</v>
      </c>
      <c r="F3330" s="173"/>
    </row>
    <row r="3331" spans="1:6" x14ac:dyDescent="0.35">
      <c r="A3331" s="149" t="str">
        <f t="shared" si="52"/>
        <v>64</v>
      </c>
      <c r="B3331" s="172">
        <v>64040</v>
      </c>
      <c r="C3331" s="173" t="s">
        <v>3149</v>
      </c>
      <c r="D3331" s="173">
        <v>64570</v>
      </c>
      <c r="E3331" s="173" t="s">
        <v>3149</v>
      </c>
      <c r="F3331" s="173"/>
    </row>
    <row r="3332" spans="1:6" x14ac:dyDescent="0.35">
      <c r="A3332" s="149" t="str">
        <f t="shared" si="52"/>
        <v>64</v>
      </c>
      <c r="B3332" s="172">
        <v>64041</v>
      </c>
      <c r="C3332" s="173" t="s">
        <v>3150</v>
      </c>
      <c r="D3332" s="173">
        <v>64320</v>
      </c>
      <c r="E3332" s="173" t="s">
        <v>3150</v>
      </c>
      <c r="F3332" s="173"/>
    </row>
    <row r="3333" spans="1:6" x14ac:dyDescent="0.35">
      <c r="A3333" s="149" t="str">
        <f t="shared" si="52"/>
        <v>64</v>
      </c>
      <c r="B3333" s="172">
        <v>64042</v>
      </c>
      <c r="C3333" s="173" t="s">
        <v>3151</v>
      </c>
      <c r="D3333" s="173">
        <v>64300</v>
      </c>
      <c r="E3333" s="173" t="s">
        <v>3151</v>
      </c>
      <c r="F3333" s="173"/>
    </row>
    <row r="3334" spans="1:6" x14ac:dyDescent="0.35">
      <c r="A3334" s="149" t="str">
        <f t="shared" si="52"/>
        <v>64</v>
      </c>
      <c r="B3334" s="172">
        <v>64043</v>
      </c>
      <c r="C3334" s="173" t="s">
        <v>2715</v>
      </c>
      <c r="D3334" s="173">
        <v>64450</v>
      </c>
      <c r="E3334" s="173" t="s">
        <v>2715</v>
      </c>
      <c r="F3334" s="173"/>
    </row>
    <row r="3335" spans="1:6" x14ac:dyDescent="0.35">
      <c r="A3335" s="149" t="str">
        <f t="shared" si="52"/>
        <v>64</v>
      </c>
      <c r="B3335" s="172">
        <v>64044</v>
      </c>
      <c r="C3335" s="173" t="s">
        <v>3152</v>
      </c>
      <c r="D3335" s="173">
        <v>64410</v>
      </c>
      <c r="E3335" s="173" t="s">
        <v>3152</v>
      </c>
      <c r="F3335" s="173"/>
    </row>
    <row r="3336" spans="1:6" x14ac:dyDescent="0.35">
      <c r="A3336" s="149" t="str">
        <f t="shared" si="52"/>
        <v>64</v>
      </c>
      <c r="B3336" s="172">
        <v>64045</v>
      </c>
      <c r="C3336" s="173" t="s">
        <v>3153</v>
      </c>
      <c r="D3336" s="173">
        <v>64120</v>
      </c>
      <c r="E3336" s="173" t="s">
        <v>3153</v>
      </c>
      <c r="F3336" s="173"/>
    </row>
    <row r="3337" spans="1:6" x14ac:dyDescent="0.35">
      <c r="A3337" s="149" t="str">
        <f t="shared" si="52"/>
        <v>64</v>
      </c>
      <c r="B3337" s="172">
        <v>64046</v>
      </c>
      <c r="C3337" s="173" t="s">
        <v>3154</v>
      </c>
      <c r="D3337" s="173">
        <v>64640</v>
      </c>
      <c r="E3337" s="173" t="s">
        <v>3154</v>
      </c>
      <c r="F3337" s="173"/>
    </row>
    <row r="3338" spans="1:6" x14ac:dyDescent="0.35">
      <c r="A3338" s="149" t="str">
        <f t="shared" si="52"/>
        <v>64</v>
      </c>
      <c r="B3338" s="172">
        <v>64047</v>
      </c>
      <c r="C3338" s="173" t="s">
        <v>3155</v>
      </c>
      <c r="D3338" s="173">
        <v>64220</v>
      </c>
      <c r="E3338" s="173" t="s">
        <v>3155</v>
      </c>
      <c r="F3338" s="173"/>
    </row>
    <row r="3339" spans="1:6" x14ac:dyDescent="0.35">
      <c r="A3339" s="149" t="str">
        <f t="shared" si="52"/>
        <v>64</v>
      </c>
      <c r="B3339" s="172">
        <v>64048</v>
      </c>
      <c r="C3339" s="173" t="s">
        <v>3156</v>
      </c>
      <c r="D3339" s="173">
        <v>64370</v>
      </c>
      <c r="E3339" s="173" t="s">
        <v>3156</v>
      </c>
      <c r="F3339" s="173"/>
    </row>
    <row r="3340" spans="1:6" x14ac:dyDescent="0.35">
      <c r="A3340" s="149" t="str">
        <f t="shared" si="52"/>
        <v>64</v>
      </c>
      <c r="B3340" s="172">
        <v>64049</v>
      </c>
      <c r="C3340" s="173" t="s">
        <v>5213</v>
      </c>
      <c r="D3340" s="173">
        <v>64120</v>
      </c>
      <c r="E3340" s="173" t="s">
        <v>5213</v>
      </c>
      <c r="F3340" s="173"/>
    </row>
    <row r="3341" spans="1:6" x14ac:dyDescent="0.35">
      <c r="A3341" s="149" t="str">
        <f t="shared" si="52"/>
        <v>64</v>
      </c>
      <c r="B3341" s="172">
        <v>64049</v>
      </c>
      <c r="C3341" s="173" t="s">
        <v>5213</v>
      </c>
      <c r="D3341" s="173">
        <v>64120</v>
      </c>
      <c r="E3341" s="173" t="s">
        <v>5213</v>
      </c>
      <c r="F3341" s="173" t="s">
        <v>5855</v>
      </c>
    </row>
    <row r="3342" spans="1:6" x14ac:dyDescent="0.35">
      <c r="A3342" s="149" t="str">
        <f t="shared" si="52"/>
        <v>64</v>
      </c>
      <c r="B3342" s="172">
        <v>64050</v>
      </c>
      <c r="C3342" s="173" t="s">
        <v>5214</v>
      </c>
      <c r="D3342" s="173">
        <v>64130</v>
      </c>
      <c r="E3342" s="173" t="s">
        <v>5214</v>
      </c>
      <c r="F3342" s="173"/>
    </row>
    <row r="3343" spans="1:6" x14ac:dyDescent="0.35">
      <c r="A3343" s="149" t="str">
        <f t="shared" si="52"/>
        <v>64</v>
      </c>
      <c r="B3343" s="172">
        <v>64051</v>
      </c>
      <c r="C3343" s="173" t="s">
        <v>5215</v>
      </c>
      <c r="D3343" s="173">
        <v>64120</v>
      </c>
      <c r="E3343" s="173" t="s">
        <v>5215</v>
      </c>
      <c r="F3343" s="173"/>
    </row>
    <row r="3344" spans="1:6" x14ac:dyDescent="0.35">
      <c r="A3344" s="149" t="str">
        <f t="shared" si="52"/>
        <v>64</v>
      </c>
      <c r="B3344" s="172">
        <v>64052</v>
      </c>
      <c r="C3344" s="173" t="s">
        <v>5216</v>
      </c>
      <c r="D3344" s="173">
        <v>64350</v>
      </c>
      <c r="E3344" s="173" t="s">
        <v>5216</v>
      </c>
      <c r="F3344" s="173"/>
    </row>
    <row r="3345" spans="1:6" x14ac:dyDescent="0.35">
      <c r="A3345" s="149" t="str">
        <f t="shared" si="52"/>
        <v>64</v>
      </c>
      <c r="B3345" s="172">
        <v>64053</v>
      </c>
      <c r="C3345" s="173" t="s">
        <v>3157</v>
      </c>
      <c r="D3345" s="173">
        <v>64420</v>
      </c>
      <c r="E3345" s="173" t="s">
        <v>3157</v>
      </c>
      <c r="F3345" s="173"/>
    </row>
    <row r="3346" spans="1:6" x14ac:dyDescent="0.35">
      <c r="A3346" s="149" t="str">
        <f t="shared" si="52"/>
        <v>64</v>
      </c>
      <c r="B3346" s="172">
        <v>64054</v>
      </c>
      <c r="C3346" s="173" t="s">
        <v>5217</v>
      </c>
      <c r="D3346" s="173">
        <v>64800</v>
      </c>
      <c r="E3346" s="173" t="s">
        <v>5217</v>
      </c>
      <c r="F3346" s="173"/>
    </row>
    <row r="3347" spans="1:6" x14ac:dyDescent="0.35">
      <c r="A3347" s="149" t="str">
        <f t="shared" si="52"/>
        <v>64</v>
      </c>
      <c r="B3347" s="172">
        <v>64056</v>
      </c>
      <c r="C3347" s="173" t="s">
        <v>3158</v>
      </c>
      <c r="D3347" s="173">
        <v>64350</v>
      </c>
      <c r="E3347" s="173" t="s">
        <v>3158</v>
      </c>
      <c r="F3347" s="173"/>
    </row>
    <row r="3348" spans="1:6" x14ac:dyDescent="0.35">
      <c r="A3348" s="149" t="str">
        <f t="shared" si="52"/>
        <v>64</v>
      </c>
      <c r="B3348" s="172">
        <v>64057</v>
      </c>
      <c r="C3348" s="173" t="s">
        <v>5218</v>
      </c>
      <c r="D3348" s="173">
        <v>64370</v>
      </c>
      <c r="E3348" s="173" t="s">
        <v>5218</v>
      </c>
      <c r="F3348" s="173"/>
    </row>
    <row r="3349" spans="1:6" x14ac:dyDescent="0.35">
      <c r="A3349" s="149" t="str">
        <f t="shared" si="52"/>
        <v>64</v>
      </c>
      <c r="B3349" s="172">
        <v>64058</v>
      </c>
      <c r="C3349" s="173" t="s">
        <v>5219</v>
      </c>
      <c r="D3349" s="173">
        <v>64800</v>
      </c>
      <c r="E3349" s="173" t="s">
        <v>5219</v>
      </c>
      <c r="F3349" s="173"/>
    </row>
    <row r="3350" spans="1:6" x14ac:dyDescent="0.35">
      <c r="A3350" s="149" t="str">
        <f t="shared" si="52"/>
        <v>64</v>
      </c>
      <c r="B3350" s="172">
        <v>64059</v>
      </c>
      <c r="C3350" s="173" t="s">
        <v>3159</v>
      </c>
      <c r="D3350" s="173">
        <v>64420</v>
      </c>
      <c r="E3350" s="173" t="s">
        <v>3159</v>
      </c>
      <c r="F3350" s="173"/>
    </row>
    <row r="3351" spans="1:6" x14ac:dyDescent="0.35">
      <c r="A3351" s="149" t="str">
        <f t="shared" si="52"/>
        <v>64</v>
      </c>
      <c r="B3351" s="172">
        <v>64060</v>
      </c>
      <c r="C3351" s="173" t="s">
        <v>3160</v>
      </c>
      <c r="D3351" s="173">
        <v>64230</v>
      </c>
      <c r="E3351" s="173" t="s">
        <v>3160</v>
      </c>
      <c r="F3351" s="173"/>
    </row>
    <row r="3352" spans="1:6" x14ac:dyDescent="0.35">
      <c r="A3352" s="149" t="str">
        <f t="shared" si="52"/>
        <v>64</v>
      </c>
      <c r="B3352" s="172">
        <v>64061</v>
      </c>
      <c r="C3352" s="173" t="s">
        <v>3161</v>
      </c>
      <c r="D3352" s="173">
        <v>64170</v>
      </c>
      <c r="E3352" s="173" t="s">
        <v>3161</v>
      </c>
      <c r="F3352" s="173"/>
    </row>
    <row r="3353" spans="1:6" x14ac:dyDescent="0.35">
      <c r="A3353" s="149" t="str">
        <f t="shared" si="52"/>
        <v>64</v>
      </c>
      <c r="B3353" s="172">
        <v>64062</v>
      </c>
      <c r="C3353" s="173" t="s">
        <v>3162</v>
      </c>
      <c r="D3353" s="173">
        <v>64260</v>
      </c>
      <c r="E3353" s="173" t="s">
        <v>3162</v>
      </c>
      <c r="F3353" s="173"/>
    </row>
    <row r="3354" spans="1:6" x14ac:dyDescent="0.35">
      <c r="A3354" s="149" t="str">
        <f t="shared" si="52"/>
        <v>64</v>
      </c>
      <c r="B3354" s="172">
        <v>64063</v>
      </c>
      <c r="C3354" s="173" t="s">
        <v>5220</v>
      </c>
      <c r="D3354" s="173">
        <v>64410</v>
      </c>
      <c r="E3354" s="173" t="s">
        <v>5220</v>
      </c>
      <c r="F3354" s="173"/>
    </row>
    <row r="3355" spans="1:6" x14ac:dyDescent="0.35">
      <c r="A3355" s="149" t="str">
        <f t="shared" si="52"/>
        <v>64</v>
      </c>
      <c r="B3355" s="172">
        <v>64064</v>
      </c>
      <c r="C3355" s="173" t="s">
        <v>5221</v>
      </c>
      <c r="D3355" s="173">
        <v>64660</v>
      </c>
      <c r="E3355" s="173" t="s">
        <v>5221</v>
      </c>
      <c r="F3355" s="173"/>
    </row>
    <row r="3356" spans="1:6" x14ac:dyDescent="0.35">
      <c r="A3356" s="149" t="str">
        <f t="shared" si="52"/>
        <v>64</v>
      </c>
      <c r="B3356" s="172">
        <v>64064</v>
      </c>
      <c r="C3356" s="173" t="s">
        <v>5221</v>
      </c>
      <c r="D3356" s="173">
        <v>64660</v>
      </c>
      <c r="E3356" s="173" t="s">
        <v>5221</v>
      </c>
      <c r="F3356" s="173" t="s">
        <v>5856</v>
      </c>
    </row>
    <row r="3357" spans="1:6" x14ac:dyDescent="0.35">
      <c r="A3357" s="149" t="str">
        <f t="shared" si="52"/>
        <v>64</v>
      </c>
      <c r="B3357" s="172">
        <v>64065</v>
      </c>
      <c r="C3357" s="173" t="s">
        <v>3163</v>
      </c>
      <c r="D3357" s="173">
        <v>64310</v>
      </c>
      <c r="E3357" s="173" t="s">
        <v>3163</v>
      </c>
      <c r="F3357" s="173"/>
    </row>
    <row r="3358" spans="1:6" x14ac:dyDescent="0.35">
      <c r="A3358" s="149" t="str">
        <f t="shared" si="52"/>
        <v>64</v>
      </c>
      <c r="B3358" s="172">
        <v>64066</v>
      </c>
      <c r="C3358" s="173" t="s">
        <v>3164</v>
      </c>
      <c r="D3358" s="173">
        <v>64220</v>
      </c>
      <c r="E3358" s="173" t="s">
        <v>3164</v>
      </c>
      <c r="F3358" s="173"/>
    </row>
    <row r="3359" spans="1:6" x14ac:dyDescent="0.35">
      <c r="A3359" s="149" t="str">
        <f t="shared" si="52"/>
        <v>64</v>
      </c>
      <c r="B3359" s="172">
        <v>64067</v>
      </c>
      <c r="C3359" s="173" t="s">
        <v>3165</v>
      </c>
      <c r="D3359" s="173">
        <v>64510</v>
      </c>
      <c r="E3359" s="173" t="s">
        <v>3165</v>
      </c>
      <c r="F3359" s="173"/>
    </row>
    <row r="3360" spans="1:6" x14ac:dyDescent="0.35">
      <c r="A3360" s="149" t="str">
        <f t="shared" si="52"/>
        <v>64</v>
      </c>
      <c r="B3360" s="172">
        <v>64068</v>
      </c>
      <c r="C3360" s="173" t="s">
        <v>3166</v>
      </c>
      <c r="D3360" s="173">
        <v>64800</v>
      </c>
      <c r="E3360" s="173" t="s">
        <v>3166</v>
      </c>
      <c r="F3360" s="173"/>
    </row>
    <row r="3361" spans="1:6" x14ac:dyDescent="0.35">
      <c r="A3361" s="149" t="str">
        <f t="shared" si="52"/>
        <v>64</v>
      </c>
      <c r="B3361" s="172">
        <v>64069</v>
      </c>
      <c r="C3361" s="173" t="s">
        <v>5222</v>
      </c>
      <c r="D3361" s="173">
        <v>64260</v>
      </c>
      <c r="E3361" s="173" t="s">
        <v>5222</v>
      </c>
      <c r="F3361" s="173"/>
    </row>
    <row r="3362" spans="1:6" x14ac:dyDescent="0.35">
      <c r="A3362" s="149" t="str">
        <f t="shared" si="52"/>
        <v>64</v>
      </c>
      <c r="B3362" s="172">
        <v>64070</v>
      </c>
      <c r="C3362" s="173" t="s">
        <v>3167</v>
      </c>
      <c r="D3362" s="173">
        <v>64450</v>
      </c>
      <c r="E3362" s="173" t="s">
        <v>3167</v>
      </c>
      <c r="F3362" s="173"/>
    </row>
    <row r="3363" spans="1:6" x14ac:dyDescent="0.35">
      <c r="A3363" s="149" t="str">
        <f t="shared" si="52"/>
        <v>64</v>
      </c>
      <c r="B3363" s="172">
        <v>64071</v>
      </c>
      <c r="C3363" s="173" t="s">
        <v>5223</v>
      </c>
      <c r="D3363" s="173">
        <v>64390</v>
      </c>
      <c r="E3363" s="173" t="s">
        <v>5223</v>
      </c>
      <c r="F3363" s="173"/>
    </row>
    <row r="3364" spans="1:6" x14ac:dyDescent="0.35">
      <c r="A3364" s="149" t="str">
        <f t="shared" si="52"/>
        <v>64</v>
      </c>
      <c r="B3364" s="172">
        <v>64072</v>
      </c>
      <c r="C3364" s="173" t="s">
        <v>3168</v>
      </c>
      <c r="D3364" s="173">
        <v>64290</v>
      </c>
      <c r="E3364" s="173" t="s">
        <v>3168</v>
      </c>
      <c r="F3364" s="173"/>
    </row>
    <row r="3365" spans="1:6" x14ac:dyDescent="0.35">
      <c r="A3365" s="149" t="str">
        <f t="shared" si="52"/>
        <v>64</v>
      </c>
      <c r="B3365" s="172">
        <v>64073</v>
      </c>
      <c r="C3365" s="173" t="s">
        <v>3169</v>
      </c>
      <c r="D3365" s="173">
        <v>64230</v>
      </c>
      <c r="E3365" s="173" t="s">
        <v>3169</v>
      </c>
      <c r="F3365" s="173"/>
    </row>
    <row r="3366" spans="1:6" x14ac:dyDescent="0.35">
      <c r="A3366" s="149" t="str">
        <f t="shared" si="52"/>
        <v>64</v>
      </c>
      <c r="B3366" s="172">
        <v>64074</v>
      </c>
      <c r="C3366" s="173" t="s">
        <v>3170</v>
      </c>
      <c r="D3366" s="173">
        <v>64330</v>
      </c>
      <c r="E3366" s="173" t="s">
        <v>3170</v>
      </c>
      <c r="F3366" s="173"/>
    </row>
    <row r="3367" spans="1:6" x14ac:dyDescent="0.35">
      <c r="A3367" s="149" t="str">
        <f t="shared" si="52"/>
        <v>64</v>
      </c>
      <c r="B3367" s="172">
        <v>64075</v>
      </c>
      <c r="C3367" s="173" t="s">
        <v>3171</v>
      </c>
      <c r="D3367" s="173">
        <v>64190</v>
      </c>
      <c r="E3367" s="173" t="s">
        <v>3171</v>
      </c>
      <c r="F3367" s="173"/>
    </row>
    <row r="3368" spans="1:6" x14ac:dyDescent="0.35">
      <c r="A3368" s="149" t="str">
        <f t="shared" si="52"/>
        <v>64</v>
      </c>
      <c r="B3368" s="172">
        <v>64077</v>
      </c>
      <c r="C3368" s="173" t="s">
        <v>3172</v>
      </c>
      <c r="D3368" s="173">
        <v>64450</v>
      </c>
      <c r="E3368" s="173" t="s">
        <v>3172</v>
      </c>
      <c r="F3368" s="173"/>
    </row>
    <row r="3369" spans="1:6" x14ac:dyDescent="0.35">
      <c r="A3369" s="149" t="str">
        <f t="shared" si="52"/>
        <v>64</v>
      </c>
      <c r="B3369" s="172">
        <v>64078</v>
      </c>
      <c r="C3369" s="173" t="s">
        <v>1858</v>
      </c>
      <c r="D3369" s="173">
        <v>64450</v>
      </c>
      <c r="E3369" s="173" t="s">
        <v>1858</v>
      </c>
      <c r="F3369" s="173"/>
    </row>
    <row r="3370" spans="1:6" x14ac:dyDescent="0.35">
      <c r="A3370" s="149" t="str">
        <f t="shared" si="52"/>
        <v>64</v>
      </c>
      <c r="B3370" s="172">
        <v>64079</v>
      </c>
      <c r="C3370" s="173" t="s">
        <v>5224</v>
      </c>
      <c r="D3370" s="173">
        <v>64350</v>
      </c>
      <c r="E3370" s="173" t="s">
        <v>5224</v>
      </c>
      <c r="F3370" s="173"/>
    </row>
    <row r="3371" spans="1:6" x14ac:dyDescent="0.35">
      <c r="A3371" s="149" t="str">
        <f t="shared" ref="A3371:A3434" si="53">LEFT(B3371, 2)</f>
        <v>64</v>
      </c>
      <c r="B3371" s="172">
        <v>64080</v>
      </c>
      <c r="C3371" s="173" t="s">
        <v>3173</v>
      </c>
      <c r="D3371" s="173">
        <v>64230</v>
      </c>
      <c r="E3371" s="173" t="s">
        <v>3173</v>
      </c>
      <c r="F3371" s="173"/>
    </row>
    <row r="3372" spans="1:6" x14ac:dyDescent="0.35">
      <c r="A3372" s="149" t="str">
        <f t="shared" si="53"/>
        <v>64</v>
      </c>
      <c r="B3372" s="172">
        <v>64081</v>
      </c>
      <c r="C3372" s="173" t="s">
        <v>3174</v>
      </c>
      <c r="D3372" s="173">
        <v>64130</v>
      </c>
      <c r="E3372" s="173" t="s">
        <v>3174</v>
      </c>
      <c r="F3372" s="173"/>
    </row>
    <row r="3373" spans="1:6" x14ac:dyDescent="0.35">
      <c r="A3373" s="149" t="str">
        <f t="shared" si="53"/>
        <v>64</v>
      </c>
      <c r="B3373" s="172">
        <v>64082</v>
      </c>
      <c r="C3373" s="173" t="s">
        <v>3175</v>
      </c>
      <c r="D3373" s="173">
        <v>64270</v>
      </c>
      <c r="E3373" s="173" t="s">
        <v>3175</v>
      </c>
      <c r="F3373" s="173"/>
    </row>
    <row r="3374" spans="1:6" x14ac:dyDescent="0.35">
      <c r="A3374" s="149" t="str">
        <f t="shared" si="53"/>
        <v>64</v>
      </c>
      <c r="B3374" s="172">
        <v>64083</v>
      </c>
      <c r="C3374" s="173" t="s">
        <v>5225</v>
      </c>
      <c r="D3374" s="173">
        <v>64390</v>
      </c>
      <c r="E3374" s="173" t="s">
        <v>5225</v>
      </c>
      <c r="F3374" s="173"/>
    </row>
    <row r="3375" spans="1:6" x14ac:dyDescent="0.35">
      <c r="A3375" s="149" t="str">
        <f t="shared" si="53"/>
        <v>64</v>
      </c>
      <c r="B3375" s="172">
        <v>64084</v>
      </c>
      <c r="C3375" s="173" t="s">
        <v>3176</v>
      </c>
      <c r="D3375" s="173">
        <v>64330</v>
      </c>
      <c r="E3375" s="173" t="s">
        <v>3176</v>
      </c>
      <c r="F3375" s="173"/>
    </row>
    <row r="3376" spans="1:6" x14ac:dyDescent="0.35">
      <c r="A3376" s="149" t="str">
        <f t="shared" si="53"/>
        <v>64</v>
      </c>
      <c r="B3376" s="172">
        <v>64085</v>
      </c>
      <c r="C3376" s="173" t="s">
        <v>3177</v>
      </c>
      <c r="D3376" s="173">
        <v>64490</v>
      </c>
      <c r="E3376" s="173" t="s">
        <v>3177</v>
      </c>
      <c r="F3376" s="173"/>
    </row>
    <row r="3377" spans="1:6" x14ac:dyDescent="0.35">
      <c r="A3377" s="149" t="str">
        <f t="shared" si="53"/>
        <v>64</v>
      </c>
      <c r="B3377" s="172">
        <v>64086</v>
      </c>
      <c r="C3377" s="173" t="s">
        <v>3178</v>
      </c>
      <c r="D3377" s="173">
        <v>64240</v>
      </c>
      <c r="E3377" s="173" t="s">
        <v>3178</v>
      </c>
      <c r="F3377" s="173"/>
    </row>
    <row r="3378" spans="1:6" x14ac:dyDescent="0.35">
      <c r="A3378" s="149" t="str">
        <f t="shared" si="53"/>
        <v>64</v>
      </c>
      <c r="B3378" s="172">
        <v>64087</v>
      </c>
      <c r="C3378" s="173" t="s">
        <v>5226</v>
      </c>
      <c r="D3378" s="173">
        <v>64300</v>
      </c>
      <c r="E3378" s="173" t="s">
        <v>5226</v>
      </c>
      <c r="F3378" s="173"/>
    </row>
    <row r="3379" spans="1:6" x14ac:dyDescent="0.35">
      <c r="A3379" s="149" t="str">
        <f t="shared" si="53"/>
        <v>64</v>
      </c>
      <c r="B3379" s="172">
        <v>64088</v>
      </c>
      <c r="C3379" s="173" t="s">
        <v>3179</v>
      </c>
      <c r="D3379" s="173">
        <v>64300</v>
      </c>
      <c r="E3379" s="173" t="s">
        <v>3179</v>
      </c>
      <c r="F3379" s="173"/>
    </row>
    <row r="3380" spans="1:6" x14ac:dyDescent="0.35">
      <c r="A3380" s="149" t="str">
        <f t="shared" si="53"/>
        <v>64</v>
      </c>
      <c r="B3380" s="172">
        <v>64089</v>
      </c>
      <c r="C3380" s="173" t="s">
        <v>3180</v>
      </c>
      <c r="D3380" s="173">
        <v>64460</v>
      </c>
      <c r="E3380" s="173" t="s">
        <v>3180</v>
      </c>
      <c r="F3380" s="173"/>
    </row>
    <row r="3381" spans="1:6" x14ac:dyDescent="0.35">
      <c r="A3381" s="149" t="str">
        <f t="shared" si="53"/>
        <v>64</v>
      </c>
      <c r="B3381" s="172">
        <v>64090</v>
      </c>
      <c r="C3381" s="173" t="s">
        <v>5227</v>
      </c>
      <c r="D3381" s="173">
        <v>64330</v>
      </c>
      <c r="E3381" s="173" t="s">
        <v>5227</v>
      </c>
      <c r="F3381" s="173"/>
    </row>
    <row r="3382" spans="1:6" x14ac:dyDescent="0.35">
      <c r="A3382" s="149" t="str">
        <f t="shared" si="53"/>
        <v>64</v>
      </c>
      <c r="B3382" s="172">
        <v>64091</v>
      </c>
      <c r="C3382" s="173" t="s">
        <v>3181</v>
      </c>
      <c r="D3382" s="173">
        <v>64510</v>
      </c>
      <c r="E3382" s="173" t="s">
        <v>3181</v>
      </c>
      <c r="F3382" s="173"/>
    </row>
    <row r="3383" spans="1:6" x14ac:dyDescent="0.35">
      <c r="A3383" s="149" t="str">
        <f t="shared" si="53"/>
        <v>64</v>
      </c>
      <c r="B3383" s="172">
        <v>64092</v>
      </c>
      <c r="C3383" s="173" t="s">
        <v>3182</v>
      </c>
      <c r="D3383" s="173">
        <v>64430</v>
      </c>
      <c r="E3383" s="173" t="s">
        <v>3182</v>
      </c>
      <c r="F3383" s="173"/>
    </row>
    <row r="3384" spans="1:6" x14ac:dyDescent="0.35">
      <c r="A3384" s="149" t="str">
        <f t="shared" si="53"/>
        <v>64</v>
      </c>
      <c r="B3384" s="172">
        <v>64093</v>
      </c>
      <c r="C3384" s="173" t="s">
        <v>3183</v>
      </c>
      <c r="D3384" s="173">
        <v>64130</v>
      </c>
      <c r="E3384" s="173" t="s">
        <v>3183</v>
      </c>
      <c r="F3384" s="173"/>
    </row>
    <row r="3385" spans="1:6" x14ac:dyDescent="0.35">
      <c r="A3385" s="149" t="str">
        <f t="shared" si="53"/>
        <v>64</v>
      </c>
      <c r="B3385" s="172">
        <v>64094</v>
      </c>
      <c r="C3385" s="173" t="s">
        <v>3184</v>
      </c>
      <c r="D3385" s="173">
        <v>64520</v>
      </c>
      <c r="E3385" s="173" t="s">
        <v>3184</v>
      </c>
      <c r="F3385" s="173"/>
    </row>
    <row r="3386" spans="1:6" x14ac:dyDescent="0.35">
      <c r="A3386" s="149" t="str">
        <f t="shared" si="53"/>
        <v>64</v>
      </c>
      <c r="B3386" s="172">
        <v>64095</v>
      </c>
      <c r="C3386" s="173" t="s">
        <v>3185</v>
      </c>
      <c r="D3386" s="173">
        <v>64160</v>
      </c>
      <c r="E3386" s="173" t="s">
        <v>3185</v>
      </c>
      <c r="F3386" s="173"/>
    </row>
    <row r="3387" spans="1:6" x14ac:dyDescent="0.35">
      <c r="A3387" s="149" t="str">
        <f t="shared" si="53"/>
        <v>64</v>
      </c>
      <c r="B3387" s="172">
        <v>64096</v>
      </c>
      <c r="C3387" s="173" t="s">
        <v>5228</v>
      </c>
      <c r="D3387" s="173">
        <v>64390</v>
      </c>
      <c r="E3387" s="173" t="s">
        <v>5228</v>
      </c>
      <c r="F3387" s="173"/>
    </row>
    <row r="3388" spans="1:6" x14ac:dyDescent="0.35">
      <c r="A3388" s="149" t="str">
        <f t="shared" si="53"/>
        <v>64</v>
      </c>
      <c r="B3388" s="172">
        <v>64097</v>
      </c>
      <c r="C3388" s="173" t="s">
        <v>3186</v>
      </c>
      <c r="D3388" s="173">
        <v>64530</v>
      </c>
      <c r="E3388" s="173" t="s">
        <v>3186</v>
      </c>
      <c r="F3388" s="173"/>
    </row>
    <row r="3389" spans="1:6" x14ac:dyDescent="0.35">
      <c r="A3389" s="149" t="str">
        <f t="shared" si="53"/>
        <v>64</v>
      </c>
      <c r="B3389" s="172">
        <v>64098</v>
      </c>
      <c r="C3389" s="173" t="s">
        <v>5229</v>
      </c>
      <c r="D3389" s="173">
        <v>64350</v>
      </c>
      <c r="E3389" s="173" t="s">
        <v>5229</v>
      </c>
      <c r="F3389" s="173"/>
    </row>
    <row r="3390" spans="1:6" x14ac:dyDescent="0.35">
      <c r="A3390" s="149" t="str">
        <f t="shared" si="53"/>
        <v>64</v>
      </c>
      <c r="B3390" s="172">
        <v>64099</v>
      </c>
      <c r="C3390" s="173" t="s">
        <v>3187</v>
      </c>
      <c r="D3390" s="173">
        <v>64190</v>
      </c>
      <c r="E3390" s="173" t="s">
        <v>3187</v>
      </c>
      <c r="F3390" s="173"/>
    </row>
    <row r="3391" spans="1:6" x14ac:dyDescent="0.35">
      <c r="A3391" s="149" t="str">
        <f t="shared" si="53"/>
        <v>64</v>
      </c>
      <c r="B3391" s="172">
        <v>64100</v>
      </c>
      <c r="C3391" s="173" t="s">
        <v>3188</v>
      </c>
      <c r="D3391" s="173">
        <v>64200</v>
      </c>
      <c r="E3391" s="173" t="s">
        <v>3188</v>
      </c>
      <c r="F3391" s="173"/>
    </row>
    <row r="3392" spans="1:6" x14ac:dyDescent="0.35">
      <c r="A3392" s="149" t="str">
        <f t="shared" si="53"/>
        <v>64</v>
      </c>
      <c r="B3392" s="172">
        <v>64101</v>
      </c>
      <c r="C3392" s="173" t="s">
        <v>3189</v>
      </c>
      <c r="D3392" s="173">
        <v>64800</v>
      </c>
      <c r="E3392" s="173" t="s">
        <v>3189</v>
      </c>
      <c r="F3392" s="173"/>
    </row>
    <row r="3393" spans="1:6" x14ac:dyDescent="0.35">
      <c r="A3393" s="149" t="str">
        <f t="shared" si="53"/>
        <v>64</v>
      </c>
      <c r="B3393" s="172">
        <v>64102</v>
      </c>
      <c r="C3393" s="173" t="s">
        <v>3190</v>
      </c>
      <c r="D3393" s="173">
        <v>64100</v>
      </c>
      <c r="E3393" s="173" t="s">
        <v>3190</v>
      </c>
      <c r="F3393" s="173"/>
    </row>
    <row r="3394" spans="1:6" x14ac:dyDescent="0.35">
      <c r="A3394" s="149" t="str">
        <f t="shared" si="53"/>
        <v>64</v>
      </c>
      <c r="B3394" s="172">
        <v>64103</v>
      </c>
      <c r="C3394" s="173" t="s">
        <v>3191</v>
      </c>
      <c r="D3394" s="173">
        <v>64460</v>
      </c>
      <c r="E3394" s="173" t="s">
        <v>3191</v>
      </c>
      <c r="F3394" s="173"/>
    </row>
    <row r="3395" spans="1:6" x14ac:dyDescent="0.35">
      <c r="A3395" s="149" t="str">
        <f t="shared" si="53"/>
        <v>64</v>
      </c>
      <c r="B3395" s="172">
        <v>64104</v>
      </c>
      <c r="C3395" s="173" t="s">
        <v>3192</v>
      </c>
      <c r="D3395" s="173">
        <v>64490</v>
      </c>
      <c r="E3395" s="173" t="s">
        <v>3192</v>
      </c>
      <c r="F3395" s="173"/>
    </row>
    <row r="3396" spans="1:6" x14ac:dyDescent="0.35">
      <c r="A3396" s="149" t="str">
        <f t="shared" si="53"/>
        <v>64</v>
      </c>
      <c r="B3396" s="172">
        <v>64105</v>
      </c>
      <c r="C3396" s="173" t="s">
        <v>3193</v>
      </c>
      <c r="D3396" s="173">
        <v>64120</v>
      </c>
      <c r="E3396" s="173" t="s">
        <v>3193</v>
      </c>
      <c r="F3396" s="173"/>
    </row>
    <row r="3397" spans="1:6" x14ac:dyDescent="0.35">
      <c r="A3397" s="149" t="str">
        <f t="shared" si="53"/>
        <v>64</v>
      </c>
      <c r="B3397" s="172">
        <v>64106</v>
      </c>
      <c r="C3397" s="173" t="s">
        <v>5230</v>
      </c>
      <c r="D3397" s="173">
        <v>64120</v>
      </c>
      <c r="E3397" s="173" t="s">
        <v>5230</v>
      </c>
      <c r="F3397" s="173"/>
    </row>
    <row r="3398" spans="1:6" x14ac:dyDescent="0.35">
      <c r="A3398" s="149" t="str">
        <f t="shared" si="53"/>
        <v>64</v>
      </c>
      <c r="B3398" s="172">
        <v>64107</v>
      </c>
      <c r="C3398" s="173" t="s">
        <v>3194</v>
      </c>
      <c r="D3398" s="173">
        <v>64220</v>
      </c>
      <c r="E3398" s="173" t="s">
        <v>3194</v>
      </c>
      <c r="F3398" s="173"/>
    </row>
    <row r="3399" spans="1:6" x14ac:dyDescent="0.35">
      <c r="A3399" s="149" t="str">
        <f t="shared" si="53"/>
        <v>64</v>
      </c>
      <c r="B3399" s="172">
        <v>64108</v>
      </c>
      <c r="C3399" s="173" t="s">
        <v>3195</v>
      </c>
      <c r="D3399" s="173">
        <v>64270</v>
      </c>
      <c r="E3399" s="173" t="s">
        <v>3195</v>
      </c>
      <c r="F3399" s="173"/>
    </row>
    <row r="3400" spans="1:6" x14ac:dyDescent="0.35">
      <c r="A3400" s="149" t="str">
        <f t="shared" si="53"/>
        <v>64</v>
      </c>
      <c r="B3400" s="172">
        <v>64109</v>
      </c>
      <c r="C3400" s="173" t="s">
        <v>3196</v>
      </c>
      <c r="D3400" s="173">
        <v>64800</v>
      </c>
      <c r="E3400" s="173" t="s">
        <v>3196</v>
      </c>
      <c r="F3400" s="173"/>
    </row>
    <row r="3401" spans="1:6" x14ac:dyDescent="0.35">
      <c r="A3401" s="149" t="str">
        <f t="shared" si="53"/>
        <v>64</v>
      </c>
      <c r="B3401" s="172">
        <v>64110</v>
      </c>
      <c r="C3401" s="173" t="s">
        <v>3197</v>
      </c>
      <c r="D3401" s="173">
        <v>64440</v>
      </c>
      <c r="E3401" s="173" t="s">
        <v>3197</v>
      </c>
      <c r="F3401" s="173"/>
    </row>
    <row r="3402" spans="1:6" x14ac:dyDescent="0.35">
      <c r="A3402" s="149" t="str">
        <f t="shared" si="53"/>
        <v>64</v>
      </c>
      <c r="B3402" s="172">
        <v>64111</v>
      </c>
      <c r="C3402" s="173" t="s">
        <v>5231</v>
      </c>
      <c r="D3402" s="173">
        <v>64460</v>
      </c>
      <c r="E3402" s="173" t="s">
        <v>5231</v>
      </c>
      <c r="F3402" s="173"/>
    </row>
    <row r="3403" spans="1:6" x14ac:dyDescent="0.35">
      <c r="A3403" s="149" t="str">
        <f t="shared" si="53"/>
        <v>64</v>
      </c>
      <c r="B3403" s="172">
        <v>64112</v>
      </c>
      <c r="C3403" s="173" t="s">
        <v>3198</v>
      </c>
      <c r="D3403" s="173">
        <v>64300</v>
      </c>
      <c r="E3403" s="173" t="s">
        <v>3198</v>
      </c>
      <c r="F3403" s="173"/>
    </row>
    <row r="3404" spans="1:6" x14ac:dyDescent="0.35">
      <c r="A3404" s="149" t="str">
        <f t="shared" si="53"/>
        <v>64</v>
      </c>
      <c r="B3404" s="172">
        <v>64113</v>
      </c>
      <c r="C3404" s="173" t="s">
        <v>5232</v>
      </c>
      <c r="D3404" s="173">
        <v>64270</v>
      </c>
      <c r="E3404" s="173" t="s">
        <v>5232</v>
      </c>
      <c r="F3404" s="173"/>
    </row>
    <row r="3405" spans="1:6" x14ac:dyDescent="0.35">
      <c r="A3405" s="149" t="str">
        <f t="shared" si="53"/>
        <v>64</v>
      </c>
      <c r="B3405" s="172">
        <v>64113</v>
      </c>
      <c r="C3405" s="173" t="s">
        <v>5232</v>
      </c>
      <c r="D3405" s="173">
        <v>64270</v>
      </c>
      <c r="E3405" s="173" t="s">
        <v>5232</v>
      </c>
      <c r="F3405" s="173" t="s">
        <v>5857</v>
      </c>
    </row>
    <row r="3406" spans="1:6" x14ac:dyDescent="0.35">
      <c r="A3406" s="149" t="str">
        <f t="shared" si="53"/>
        <v>64</v>
      </c>
      <c r="B3406" s="172">
        <v>64114</v>
      </c>
      <c r="C3406" s="173" t="s">
        <v>3199</v>
      </c>
      <c r="D3406" s="173">
        <v>64160</v>
      </c>
      <c r="E3406" s="173" t="s">
        <v>3199</v>
      </c>
      <c r="F3406" s="173"/>
    </row>
    <row r="3407" spans="1:6" x14ac:dyDescent="0.35">
      <c r="A3407" s="149" t="str">
        <f t="shared" si="53"/>
        <v>64</v>
      </c>
      <c r="B3407" s="172">
        <v>64115</v>
      </c>
      <c r="C3407" s="173" t="s">
        <v>5233</v>
      </c>
      <c r="D3407" s="173">
        <v>64130</v>
      </c>
      <c r="E3407" s="173" t="s">
        <v>5233</v>
      </c>
      <c r="F3407" s="173"/>
    </row>
    <row r="3408" spans="1:6" x14ac:dyDescent="0.35">
      <c r="A3408" s="149" t="str">
        <f t="shared" si="53"/>
        <v>64</v>
      </c>
      <c r="B3408" s="172">
        <v>64116</v>
      </c>
      <c r="C3408" s="173" t="s">
        <v>3200</v>
      </c>
      <c r="D3408" s="173">
        <v>64260</v>
      </c>
      <c r="E3408" s="173" t="s">
        <v>3200</v>
      </c>
      <c r="F3408" s="173"/>
    </row>
    <row r="3409" spans="1:6" x14ac:dyDescent="0.35">
      <c r="A3409" s="149" t="str">
        <f t="shared" si="53"/>
        <v>64</v>
      </c>
      <c r="B3409" s="172">
        <v>64117</v>
      </c>
      <c r="C3409" s="173" t="s">
        <v>3201</v>
      </c>
      <c r="D3409" s="173">
        <v>64150</v>
      </c>
      <c r="E3409" s="173" t="s">
        <v>3201</v>
      </c>
      <c r="F3409" s="173"/>
    </row>
    <row r="3410" spans="1:6" x14ac:dyDescent="0.35">
      <c r="A3410" s="149" t="str">
        <f t="shared" si="53"/>
        <v>64</v>
      </c>
      <c r="B3410" s="172">
        <v>64118</v>
      </c>
      <c r="C3410" s="173" t="s">
        <v>3202</v>
      </c>
      <c r="D3410" s="173">
        <v>64350</v>
      </c>
      <c r="E3410" s="173" t="s">
        <v>3202</v>
      </c>
      <c r="F3410" s="173"/>
    </row>
    <row r="3411" spans="1:6" x14ac:dyDescent="0.35">
      <c r="A3411" s="149" t="str">
        <f t="shared" si="53"/>
        <v>64</v>
      </c>
      <c r="B3411" s="172">
        <v>64119</v>
      </c>
      <c r="C3411" s="173" t="s">
        <v>3203</v>
      </c>
      <c r="D3411" s="173">
        <v>64800</v>
      </c>
      <c r="E3411" s="173" t="s">
        <v>3203</v>
      </c>
      <c r="F3411" s="173"/>
    </row>
    <row r="3412" spans="1:6" x14ac:dyDescent="0.35">
      <c r="A3412" s="149" t="str">
        <f t="shared" si="53"/>
        <v>64</v>
      </c>
      <c r="B3412" s="172">
        <v>64120</v>
      </c>
      <c r="C3412" s="173" t="s">
        <v>5234</v>
      </c>
      <c r="D3412" s="173">
        <v>64120</v>
      </c>
      <c r="E3412" s="173" t="s">
        <v>5234</v>
      </c>
      <c r="F3412" s="173"/>
    </row>
    <row r="3413" spans="1:6" x14ac:dyDescent="0.35">
      <c r="A3413" s="149" t="str">
        <f t="shared" si="53"/>
        <v>64</v>
      </c>
      <c r="B3413" s="172">
        <v>64121</v>
      </c>
      <c r="C3413" s="173" t="s">
        <v>5235</v>
      </c>
      <c r="D3413" s="173">
        <v>64230</v>
      </c>
      <c r="E3413" s="173" t="s">
        <v>5235</v>
      </c>
      <c r="F3413" s="173"/>
    </row>
    <row r="3414" spans="1:6" x14ac:dyDescent="0.35">
      <c r="A3414" s="149" t="str">
        <f t="shared" si="53"/>
        <v>64</v>
      </c>
      <c r="B3414" s="172">
        <v>64122</v>
      </c>
      <c r="C3414" s="173" t="s">
        <v>3204</v>
      </c>
      <c r="D3414" s="173">
        <v>64200</v>
      </c>
      <c r="E3414" s="173" t="s">
        <v>3204</v>
      </c>
      <c r="F3414" s="173"/>
    </row>
    <row r="3415" spans="1:6" x14ac:dyDescent="0.35">
      <c r="A3415" s="149" t="str">
        <f t="shared" si="53"/>
        <v>64</v>
      </c>
      <c r="B3415" s="172">
        <v>64123</v>
      </c>
      <c r="C3415" s="173" t="s">
        <v>3205</v>
      </c>
      <c r="D3415" s="173">
        <v>64520</v>
      </c>
      <c r="E3415" s="173" t="s">
        <v>3205</v>
      </c>
      <c r="F3415" s="173"/>
    </row>
    <row r="3416" spans="1:6" x14ac:dyDescent="0.35">
      <c r="A3416" s="149" t="str">
        <f t="shared" si="53"/>
        <v>64</v>
      </c>
      <c r="B3416" s="172">
        <v>64124</v>
      </c>
      <c r="C3416" s="173" t="s">
        <v>3206</v>
      </c>
      <c r="D3416" s="173">
        <v>64780</v>
      </c>
      <c r="E3416" s="173" t="s">
        <v>3206</v>
      </c>
      <c r="F3416" s="173"/>
    </row>
    <row r="3417" spans="1:6" x14ac:dyDescent="0.35">
      <c r="A3417" s="149" t="str">
        <f t="shared" si="53"/>
        <v>64</v>
      </c>
      <c r="B3417" s="172">
        <v>64125</v>
      </c>
      <c r="C3417" s="173" t="s">
        <v>3207</v>
      </c>
      <c r="D3417" s="173">
        <v>64210</v>
      </c>
      <c r="E3417" s="173" t="s">
        <v>3207</v>
      </c>
      <c r="F3417" s="173"/>
    </row>
    <row r="3418" spans="1:6" x14ac:dyDescent="0.35">
      <c r="A3418" s="149" t="str">
        <f t="shared" si="53"/>
        <v>64</v>
      </c>
      <c r="B3418" s="172">
        <v>64126</v>
      </c>
      <c r="C3418" s="173" t="s">
        <v>3208</v>
      </c>
      <c r="D3418" s="173">
        <v>64400</v>
      </c>
      <c r="E3418" s="173" t="s">
        <v>3208</v>
      </c>
      <c r="F3418" s="173"/>
    </row>
    <row r="3419" spans="1:6" x14ac:dyDescent="0.35">
      <c r="A3419" s="149" t="str">
        <f t="shared" si="53"/>
        <v>64</v>
      </c>
      <c r="B3419" s="172">
        <v>64127</v>
      </c>
      <c r="C3419" s="173" t="s">
        <v>3209</v>
      </c>
      <c r="D3419" s="173">
        <v>64260</v>
      </c>
      <c r="E3419" s="173" t="s">
        <v>3209</v>
      </c>
      <c r="F3419" s="173"/>
    </row>
    <row r="3420" spans="1:6" x14ac:dyDescent="0.35">
      <c r="A3420" s="149" t="str">
        <f t="shared" si="53"/>
        <v>64</v>
      </c>
      <c r="B3420" s="172">
        <v>64128</v>
      </c>
      <c r="C3420" s="173" t="s">
        <v>3210</v>
      </c>
      <c r="D3420" s="173">
        <v>64260</v>
      </c>
      <c r="E3420" s="173" t="s">
        <v>3210</v>
      </c>
      <c r="F3420" s="173"/>
    </row>
    <row r="3421" spans="1:6" x14ac:dyDescent="0.35">
      <c r="A3421" s="149" t="str">
        <f t="shared" si="53"/>
        <v>64</v>
      </c>
      <c r="B3421" s="172">
        <v>64129</v>
      </c>
      <c r="C3421" s="173" t="s">
        <v>3211</v>
      </c>
      <c r="D3421" s="173">
        <v>64140</v>
      </c>
      <c r="E3421" s="173" t="s">
        <v>3211</v>
      </c>
      <c r="F3421" s="173"/>
    </row>
    <row r="3422" spans="1:6" x14ac:dyDescent="0.35">
      <c r="A3422" s="149" t="str">
        <f t="shared" si="53"/>
        <v>64</v>
      </c>
      <c r="B3422" s="172">
        <v>64130</v>
      </c>
      <c r="C3422" s="173" t="s">
        <v>3212</v>
      </c>
      <c r="D3422" s="173">
        <v>64700</v>
      </c>
      <c r="E3422" s="173" t="s">
        <v>3212</v>
      </c>
      <c r="F3422" s="173"/>
    </row>
    <row r="3423" spans="1:6" x14ac:dyDescent="0.35">
      <c r="A3423" s="149" t="str">
        <f t="shared" si="53"/>
        <v>64</v>
      </c>
      <c r="B3423" s="172">
        <v>64131</v>
      </c>
      <c r="C3423" s="173" t="s">
        <v>1615</v>
      </c>
      <c r="D3423" s="173">
        <v>64300</v>
      </c>
      <c r="E3423" s="173" t="s">
        <v>1615</v>
      </c>
      <c r="F3423" s="173"/>
    </row>
    <row r="3424" spans="1:6" x14ac:dyDescent="0.35">
      <c r="A3424" s="149" t="str">
        <f t="shared" si="53"/>
        <v>64</v>
      </c>
      <c r="B3424" s="172">
        <v>64132</v>
      </c>
      <c r="C3424" s="173" t="s">
        <v>3213</v>
      </c>
      <c r="D3424" s="173">
        <v>64320</v>
      </c>
      <c r="E3424" s="173" t="s">
        <v>3213</v>
      </c>
      <c r="F3424" s="173"/>
    </row>
    <row r="3425" spans="1:6" x14ac:dyDescent="0.35">
      <c r="A3425" s="149" t="str">
        <f t="shared" si="53"/>
        <v>64</v>
      </c>
      <c r="B3425" s="172">
        <v>64133</v>
      </c>
      <c r="C3425" s="173" t="s">
        <v>5236</v>
      </c>
      <c r="D3425" s="173">
        <v>64510</v>
      </c>
      <c r="E3425" s="173" t="s">
        <v>5236</v>
      </c>
      <c r="F3425" s="173"/>
    </row>
    <row r="3426" spans="1:6" x14ac:dyDescent="0.35">
      <c r="A3426" s="149" t="str">
        <f t="shared" si="53"/>
        <v>64</v>
      </c>
      <c r="B3426" s="172">
        <v>64134</v>
      </c>
      <c r="C3426" s="173" t="s">
        <v>3214</v>
      </c>
      <c r="D3426" s="173">
        <v>64240</v>
      </c>
      <c r="E3426" s="173" t="s">
        <v>3214</v>
      </c>
      <c r="F3426" s="173"/>
    </row>
    <row r="3427" spans="1:6" x14ac:dyDescent="0.35">
      <c r="A3427" s="149" t="str">
        <f t="shared" si="53"/>
        <v>64</v>
      </c>
      <c r="B3427" s="172">
        <v>64135</v>
      </c>
      <c r="C3427" s="173" t="s">
        <v>3215</v>
      </c>
      <c r="D3427" s="173">
        <v>64300</v>
      </c>
      <c r="E3427" s="173" t="s">
        <v>3215</v>
      </c>
      <c r="F3427" s="173"/>
    </row>
    <row r="3428" spans="1:6" x14ac:dyDescent="0.35">
      <c r="A3428" s="149" t="str">
        <f t="shared" si="53"/>
        <v>64</v>
      </c>
      <c r="B3428" s="172">
        <v>64136</v>
      </c>
      <c r="C3428" s="173" t="s">
        <v>3216</v>
      </c>
      <c r="D3428" s="173">
        <v>64490</v>
      </c>
      <c r="E3428" s="173" t="s">
        <v>3216</v>
      </c>
      <c r="F3428" s="173"/>
    </row>
    <row r="3429" spans="1:6" x14ac:dyDescent="0.35">
      <c r="A3429" s="149" t="str">
        <f t="shared" si="53"/>
        <v>64</v>
      </c>
      <c r="B3429" s="172">
        <v>64137</v>
      </c>
      <c r="C3429" s="173" t="s">
        <v>3217</v>
      </c>
      <c r="D3429" s="173">
        <v>64800</v>
      </c>
      <c r="E3429" s="173" t="s">
        <v>3217</v>
      </c>
      <c r="F3429" s="173"/>
    </row>
    <row r="3430" spans="1:6" x14ac:dyDescent="0.35">
      <c r="A3430" s="149" t="str">
        <f t="shared" si="53"/>
        <v>64</v>
      </c>
      <c r="B3430" s="172">
        <v>64138</v>
      </c>
      <c r="C3430" s="173" t="s">
        <v>3218</v>
      </c>
      <c r="D3430" s="173">
        <v>64510</v>
      </c>
      <c r="E3430" s="173" t="s">
        <v>3218</v>
      </c>
      <c r="F3430" s="173"/>
    </row>
    <row r="3431" spans="1:6" x14ac:dyDescent="0.35">
      <c r="A3431" s="149" t="str">
        <f t="shared" si="53"/>
        <v>64</v>
      </c>
      <c r="B3431" s="172">
        <v>64139</v>
      </c>
      <c r="C3431" s="173" t="s">
        <v>3219</v>
      </c>
      <c r="D3431" s="173">
        <v>64290</v>
      </c>
      <c r="E3431" s="173" t="s">
        <v>3219</v>
      </c>
      <c r="F3431" s="173"/>
    </row>
    <row r="3432" spans="1:6" x14ac:dyDescent="0.35">
      <c r="A3432" s="149" t="str">
        <f t="shared" si="53"/>
        <v>64</v>
      </c>
      <c r="B3432" s="172">
        <v>64140</v>
      </c>
      <c r="C3432" s="173" t="s">
        <v>3220</v>
      </c>
      <c r="D3432" s="173">
        <v>64340</v>
      </c>
      <c r="E3432" s="173" t="s">
        <v>3220</v>
      </c>
      <c r="F3432" s="173"/>
    </row>
    <row r="3433" spans="1:6" x14ac:dyDescent="0.35">
      <c r="A3433" s="149" t="str">
        <f t="shared" si="53"/>
        <v>64</v>
      </c>
      <c r="B3433" s="172">
        <v>64141</v>
      </c>
      <c r="C3433" s="173" t="s">
        <v>5237</v>
      </c>
      <c r="D3433" s="173">
        <v>64330</v>
      </c>
      <c r="E3433" s="173" t="s">
        <v>5237</v>
      </c>
      <c r="F3433" s="173"/>
    </row>
    <row r="3434" spans="1:6" x14ac:dyDescent="0.35">
      <c r="A3434" s="149" t="str">
        <f t="shared" si="53"/>
        <v>64</v>
      </c>
      <c r="B3434" s="172">
        <v>64142</v>
      </c>
      <c r="C3434" s="173" t="s">
        <v>3221</v>
      </c>
      <c r="D3434" s="173">
        <v>64230</v>
      </c>
      <c r="E3434" s="173" t="s">
        <v>3221</v>
      </c>
      <c r="F3434" s="173"/>
    </row>
    <row r="3435" spans="1:6" x14ac:dyDescent="0.35">
      <c r="A3435" s="149" t="str">
        <f t="shared" ref="A3435:A3498" si="54">LEFT(B3435, 2)</f>
        <v>64</v>
      </c>
      <c r="B3435" s="172">
        <v>64143</v>
      </c>
      <c r="C3435" s="173" t="s">
        <v>3222</v>
      </c>
      <c r="D3435" s="173">
        <v>64410</v>
      </c>
      <c r="E3435" s="173" t="s">
        <v>3222</v>
      </c>
      <c r="F3435" s="173"/>
    </row>
    <row r="3436" spans="1:6" x14ac:dyDescent="0.35">
      <c r="A3436" s="149" t="str">
        <f t="shared" si="54"/>
        <v>64</v>
      </c>
      <c r="B3436" s="172">
        <v>64144</v>
      </c>
      <c r="C3436" s="173" t="s">
        <v>3223</v>
      </c>
      <c r="D3436" s="173">
        <v>64370</v>
      </c>
      <c r="E3436" s="173" t="s">
        <v>3223</v>
      </c>
      <c r="F3436" s="173"/>
    </row>
    <row r="3437" spans="1:6" x14ac:dyDescent="0.35">
      <c r="A3437" s="149" t="str">
        <f t="shared" si="54"/>
        <v>64</v>
      </c>
      <c r="B3437" s="172">
        <v>64145</v>
      </c>
      <c r="C3437" s="173" t="s">
        <v>3224</v>
      </c>
      <c r="D3437" s="173">
        <v>64800</v>
      </c>
      <c r="E3437" s="173" t="s">
        <v>3224</v>
      </c>
      <c r="F3437" s="173"/>
    </row>
    <row r="3438" spans="1:6" x14ac:dyDescent="0.35">
      <c r="A3438" s="149" t="str">
        <f t="shared" si="54"/>
        <v>64</v>
      </c>
      <c r="B3438" s="172">
        <v>64146</v>
      </c>
      <c r="C3438" s="173" t="s">
        <v>3225</v>
      </c>
      <c r="D3438" s="173">
        <v>64450</v>
      </c>
      <c r="E3438" s="173" t="s">
        <v>3225</v>
      </c>
      <c r="F3438" s="173"/>
    </row>
    <row r="3439" spans="1:6" x14ac:dyDescent="0.35">
      <c r="A3439" s="149" t="str">
        <f t="shared" si="54"/>
        <v>64</v>
      </c>
      <c r="B3439" s="172">
        <v>64147</v>
      </c>
      <c r="C3439" s="173" t="s">
        <v>3226</v>
      </c>
      <c r="D3439" s="173">
        <v>64240</v>
      </c>
      <c r="E3439" s="173" t="s">
        <v>3226</v>
      </c>
      <c r="F3439" s="173"/>
    </row>
    <row r="3440" spans="1:6" x14ac:dyDescent="0.35">
      <c r="A3440" s="149" t="str">
        <f t="shared" si="54"/>
        <v>64</v>
      </c>
      <c r="B3440" s="172">
        <v>64148</v>
      </c>
      <c r="C3440" s="173" t="s">
        <v>5238</v>
      </c>
      <c r="D3440" s="173">
        <v>64800</v>
      </c>
      <c r="E3440" s="173" t="s">
        <v>5238</v>
      </c>
      <c r="F3440" s="173"/>
    </row>
    <row r="3441" spans="1:6" x14ac:dyDescent="0.35">
      <c r="A3441" s="149" t="str">
        <f t="shared" si="54"/>
        <v>64</v>
      </c>
      <c r="B3441" s="172">
        <v>64148</v>
      </c>
      <c r="C3441" s="173" t="s">
        <v>5238</v>
      </c>
      <c r="D3441" s="173">
        <v>64800</v>
      </c>
      <c r="E3441" s="173" t="s">
        <v>5238</v>
      </c>
      <c r="F3441" s="173" t="s">
        <v>5858</v>
      </c>
    </row>
    <row r="3442" spans="1:6" x14ac:dyDescent="0.35">
      <c r="A3442" s="149" t="str">
        <f t="shared" si="54"/>
        <v>64</v>
      </c>
      <c r="B3442" s="172">
        <v>64148</v>
      </c>
      <c r="C3442" s="173" t="s">
        <v>5238</v>
      </c>
      <c r="D3442" s="173">
        <v>64800</v>
      </c>
      <c r="E3442" s="173" t="s">
        <v>5238</v>
      </c>
      <c r="F3442" s="173" t="s">
        <v>5859</v>
      </c>
    </row>
    <row r="3443" spans="1:6" x14ac:dyDescent="0.35">
      <c r="A3443" s="149" t="str">
        <f t="shared" si="54"/>
        <v>64</v>
      </c>
      <c r="B3443" s="172">
        <v>64149</v>
      </c>
      <c r="C3443" s="173" t="s">
        <v>3227</v>
      </c>
      <c r="D3443" s="173">
        <v>64190</v>
      </c>
      <c r="E3443" s="173" t="s">
        <v>3227</v>
      </c>
      <c r="F3443" s="173"/>
    </row>
    <row r="3444" spans="1:6" x14ac:dyDescent="0.35">
      <c r="A3444" s="149" t="str">
        <f t="shared" si="54"/>
        <v>64</v>
      </c>
      <c r="B3444" s="172">
        <v>64150</v>
      </c>
      <c r="C3444" s="173" t="s">
        <v>3228</v>
      </c>
      <c r="D3444" s="173">
        <v>64120</v>
      </c>
      <c r="E3444" s="173" t="s">
        <v>3228</v>
      </c>
      <c r="F3444" s="173"/>
    </row>
    <row r="3445" spans="1:6" x14ac:dyDescent="0.35">
      <c r="A3445" s="149" t="str">
        <f t="shared" si="54"/>
        <v>64</v>
      </c>
      <c r="B3445" s="172">
        <v>64151</v>
      </c>
      <c r="C3445" s="173" t="s">
        <v>3229</v>
      </c>
      <c r="D3445" s="173">
        <v>64390</v>
      </c>
      <c r="E3445" s="173" t="s">
        <v>3229</v>
      </c>
      <c r="F3445" s="173"/>
    </row>
    <row r="3446" spans="1:6" x14ac:dyDescent="0.35">
      <c r="A3446" s="149" t="str">
        <f t="shared" si="54"/>
        <v>64</v>
      </c>
      <c r="B3446" s="172">
        <v>64152</v>
      </c>
      <c r="C3446" s="173" t="s">
        <v>3230</v>
      </c>
      <c r="D3446" s="173">
        <v>64160</v>
      </c>
      <c r="E3446" s="173" t="s">
        <v>3230</v>
      </c>
      <c r="F3446" s="173"/>
    </row>
    <row r="3447" spans="1:6" x14ac:dyDescent="0.35">
      <c r="A3447" s="149" t="str">
        <f t="shared" si="54"/>
        <v>64</v>
      </c>
      <c r="B3447" s="172">
        <v>64153</v>
      </c>
      <c r="C3447" s="173" t="s">
        <v>5239</v>
      </c>
      <c r="D3447" s="173">
        <v>64330</v>
      </c>
      <c r="E3447" s="173" t="s">
        <v>5239</v>
      </c>
      <c r="F3447" s="173"/>
    </row>
    <row r="3448" spans="1:6" x14ac:dyDescent="0.35">
      <c r="A3448" s="149" t="str">
        <f t="shared" si="54"/>
        <v>64</v>
      </c>
      <c r="B3448" s="172">
        <v>64154</v>
      </c>
      <c r="C3448" s="173" t="s">
        <v>5240</v>
      </c>
      <c r="D3448" s="173">
        <v>64220</v>
      </c>
      <c r="E3448" s="173" t="s">
        <v>5240</v>
      </c>
      <c r="F3448" s="173"/>
    </row>
    <row r="3449" spans="1:6" x14ac:dyDescent="0.35">
      <c r="A3449" s="149" t="str">
        <f t="shared" si="54"/>
        <v>64</v>
      </c>
      <c r="B3449" s="172">
        <v>64155</v>
      </c>
      <c r="C3449" s="173" t="s">
        <v>5241</v>
      </c>
      <c r="D3449" s="173">
        <v>64220</v>
      </c>
      <c r="E3449" s="173" t="s">
        <v>5241</v>
      </c>
      <c r="F3449" s="173"/>
    </row>
    <row r="3450" spans="1:6" x14ac:dyDescent="0.35">
      <c r="A3450" s="149" t="str">
        <f t="shared" si="54"/>
        <v>64</v>
      </c>
      <c r="B3450" s="172">
        <v>64156</v>
      </c>
      <c r="C3450" s="173" t="s">
        <v>3231</v>
      </c>
      <c r="D3450" s="173">
        <v>64680</v>
      </c>
      <c r="E3450" s="173" t="s">
        <v>3231</v>
      </c>
      <c r="F3450" s="173"/>
    </row>
    <row r="3451" spans="1:6" x14ac:dyDescent="0.35">
      <c r="A3451" s="149" t="str">
        <f t="shared" si="54"/>
        <v>64</v>
      </c>
      <c r="B3451" s="172">
        <v>64157</v>
      </c>
      <c r="C3451" s="173" t="s">
        <v>3232</v>
      </c>
      <c r="D3451" s="173">
        <v>64260</v>
      </c>
      <c r="E3451" s="173" t="s">
        <v>3232</v>
      </c>
      <c r="F3451" s="173"/>
    </row>
    <row r="3452" spans="1:6" x14ac:dyDescent="0.35">
      <c r="A3452" s="149" t="str">
        <f t="shared" si="54"/>
        <v>64</v>
      </c>
      <c r="B3452" s="172">
        <v>64158</v>
      </c>
      <c r="C3452" s="173" t="s">
        <v>3233</v>
      </c>
      <c r="D3452" s="173">
        <v>64410</v>
      </c>
      <c r="E3452" s="173" t="s">
        <v>3233</v>
      </c>
      <c r="F3452" s="173"/>
    </row>
    <row r="3453" spans="1:6" x14ac:dyDescent="0.35">
      <c r="A3453" s="149" t="str">
        <f t="shared" si="54"/>
        <v>64</v>
      </c>
      <c r="B3453" s="172">
        <v>64159</v>
      </c>
      <c r="C3453" s="173" t="s">
        <v>3234</v>
      </c>
      <c r="D3453" s="173">
        <v>64330</v>
      </c>
      <c r="E3453" s="173" t="s">
        <v>3234</v>
      </c>
      <c r="F3453" s="173"/>
    </row>
    <row r="3454" spans="1:6" x14ac:dyDescent="0.35">
      <c r="A3454" s="149" t="str">
        <f t="shared" si="54"/>
        <v>64</v>
      </c>
      <c r="B3454" s="172">
        <v>64160</v>
      </c>
      <c r="C3454" s="173" t="s">
        <v>5242</v>
      </c>
      <c r="D3454" s="173">
        <v>64250</v>
      </c>
      <c r="E3454" s="173" t="s">
        <v>5242</v>
      </c>
      <c r="F3454" s="173"/>
    </row>
    <row r="3455" spans="1:6" x14ac:dyDescent="0.35">
      <c r="A3455" s="149" t="str">
        <f t="shared" si="54"/>
        <v>64</v>
      </c>
      <c r="B3455" s="172">
        <v>64161</v>
      </c>
      <c r="C3455" s="173" t="s">
        <v>3235</v>
      </c>
      <c r="D3455" s="173">
        <v>64520</v>
      </c>
      <c r="E3455" s="173" t="s">
        <v>3235</v>
      </c>
      <c r="F3455" s="173"/>
    </row>
    <row r="3456" spans="1:6" x14ac:dyDescent="0.35">
      <c r="A3456" s="149" t="str">
        <f t="shared" si="54"/>
        <v>64</v>
      </c>
      <c r="B3456" s="172">
        <v>64162</v>
      </c>
      <c r="C3456" s="173" t="s">
        <v>5243</v>
      </c>
      <c r="D3456" s="173">
        <v>64470</v>
      </c>
      <c r="E3456" s="173" t="s">
        <v>5243</v>
      </c>
      <c r="F3456" s="173"/>
    </row>
    <row r="3457" spans="1:6" x14ac:dyDescent="0.35">
      <c r="A3457" s="149" t="str">
        <f t="shared" si="54"/>
        <v>64</v>
      </c>
      <c r="B3457" s="172">
        <v>64165</v>
      </c>
      <c r="C3457" s="173" t="s">
        <v>3236</v>
      </c>
      <c r="D3457" s="173">
        <v>64360</v>
      </c>
      <c r="E3457" s="173" t="s">
        <v>3236</v>
      </c>
      <c r="F3457" s="173"/>
    </row>
    <row r="3458" spans="1:6" x14ac:dyDescent="0.35">
      <c r="A3458" s="149" t="str">
        <f t="shared" si="54"/>
        <v>64</v>
      </c>
      <c r="B3458" s="172">
        <v>64166</v>
      </c>
      <c r="C3458" s="173" t="s">
        <v>3237</v>
      </c>
      <c r="D3458" s="173">
        <v>64220</v>
      </c>
      <c r="E3458" s="173" t="s">
        <v>3237</v>
      </c>
      <c r="F3458" s="173"/>
    </row>
    <row r="3459" spans="1:6" x14ac:dyDescent="0.35">
      <c r="A3459" s="149" t="str">
        <f t="shared" si="54"/>
        <v>64</v>
      </c>
      <c r="B3459" s="172">
        <v>64167</v>
      </c>
      <c r="C3459" s="173" t="s">
        <v>3238</v>
      </c>
      <c r="D3459" s="173">
        <v>64160</v>
      </c>
      <c r="E3459" s="173" t="s">
        <v>3238</v>
      </c>
      <c r="F3459" s="173"/>
    </row>
    <row r="3460" spans="1:6" x14ac:dyDescent="0.35">
      <c r="A3460" s="149" t="str">
        <f t="shared" si="54"/>
        <v>64</v>
      </c>
      <c r="B3460" s="172">
        <v>64168</v>
      </c>
      <c r="C3460" s="173" t="s">
        <v>5244</v>
      </c>
      <c r="D3460" s="173">
        <v>64270</v>
      </c>
      <c r="E3460" s="173" t="s">
        <v>5244</v>
      </c>
      <c r="F3460" s="173"/>
    </row>
    <row r="3461" spans="1:6" x14ac:dyDescent="0.35">
      <c r="A3461" s="149" t="str">
        <f t="shared" si="54"/>
        <v>64</v>
      </c>
      <c r="B3461" s="172">
        <v>64168</v>
      </c>
      <c r="C3461" s="173" t="s">
        <v>5244</v>
      </c>
      <c r="D3461" s="173">
        <v>64270</v>
      </c>
      <c r="E3461" s="173" t="s">
        <v>5244</v>
      </c>
      <c r="F3461" s="173" t="s">
        <v>5860</v>
      </c>
    </row>
    <row r="3462" spans="1:6" x14ac:dyDescent="0.35">
      <c r="A3462" s="149" t="str">
        <f t="shared" si="54"/>
        <v>64</v>
      </c>
      <c r="B3462" s="172">
        <v>64170</v>
      </c>
      <c r="C3462" s="173" t="s">
        <v>3239</v>
      </c>
      <c r="D3462" s="173">
        <v>64270</v>
      </c>
      <c r="E3462" s="173" t="s">
        <v>3239</v>
      </c>
      <c r="F3462" s="173"/>
    </row>
    <row r="3463" spans="1:6" x14ac:dyDescent="0.35">
      <c r="A3463" s="149" t="str">
        <f t="shared" si="54"/>
        <v>64</v>
      </c>
      <c r="B3463" s="172">
        <v>64171</v>
      </c>
      <c r="C3463" s="173" t="s">
        <v>5245</v>
      </c>
      <c r="D3463" s="173">
        <v>64170</v>
      </c>
      <c r="E3463" s="173" t="s">
        <v>5245</v>
      </c>
      <c r="F3463" s="173"/>
    </row>
    <row r="3464" spans="1:6" x14ac:dyDescent="0.35">
      <c r="A3464" s="149" t="str">
        <f t="shared" si="54"/>
        <v>64</v>
      </c>
      <c r="B3464" s="172">
        <v>64172</v>
      </c>
      <c r="C3464" s="173" t="s">
        <v>5246</v>
      </c>
      <c r="D3464" s="173">
        <v>64370</v>
      </c>
      <c r="E3464" s="173" t="s">
        <v>5246</v>
      </c>
      <c r="F3464" s="173"/>
    </row>
    <row r="3465" spans="1:6" x14ac:dyDescent="0.35">
      <c r="A3465" s="149" t="str">
        <f t="shared" si="54"/>
        <v>64</v>
      </c>
      <c r="B3465" s="172">
        <v>64173</v>
      </c>
      <c r="C3465" s="173" t="s">
        <v>5247</v>
      </c>
      <c r="D3465" s="173">
        <v>64460</v>
      </c>
      <c r="E3465" s="173" t="s">
        <v>5247</v>
      </c>
      <c r="F3465" s="173"/>
    </row>
    <row r="3466" spans="1:6" x14ac:dyDescent="0.35">
      <c r="A3466" s="149" t="str">
        <f t="shared" si="54"/>
        <v>64</v>
      </c>
      <c r="B3466" s="172">
        <v>64174</v>
      </c>
      <c r="C3466" s="173" t="s">
        <v>5248</v>
      </c>
      <c r="D3466" s="173">
        <v>64460</v>
      </c>
      <c r="E3466" s="173" t="s">
        <v>5248</v>
      </c>
      <c r="F3466" s="173"/>
    </row>
    <row r="3467" spans="1:6" x14ac:dyDescent="0.35">
      <c r="A3467" s="149" t="str">
        <f t="shared" si="54"/>
        <v>64</v>
      </c>
      <c r="B3467" s="172">
        <v>64175</v>
      </c>
      <c r="C3467" s="173" t="s">
        <v>3240</v>
      </c>
      <c r="D3467" s="173">
        <v>64260</v>
      </c>
      <c r="E3467" s="173" t="s">
        <v>3240</v>
      </c>
      <c r="F3467" s="173"/>
    </row>
    <row r="3468" spans="1:6" x14ac:dyDescent="0.35">
      <c r="A3468" s="149" t="str">
        <f t="shared" si="54"/>
        <v>64</v>
      </c>
      <c r="B3468" s="172">
        <v>64176</v>
      </c>
      <c r="C3468" s="173" t="s">
        <v>3241</v>
      </c>
      <c r="D3468" s="173">
        <v>64190</v>
      </c>
      <c r="E3468" s="173" t="s">
        <v>3241</v>
      </c>
      <c r="F3468" s="173"/>
    </row>
    <row r="3469" spans="1:6" x14ac:dyDescent="0.35">
      <c r="A3469" s="149" t="str">
        <f t="shared" si="54"/>
        <v>64</v>
      </c>
      <c r="B3469" s="172">
        <v>64177</v>
      </c>
      <c r="C3469" s="173" t="s">
        <v>3242</v>
      </c>
      <c r="D3469" s="173">
        <v>64300</v>
      </c>
      <c r="E3469" s="173" t="s">
        <v>3242</v>
      </c>
      <c r="F3469" s="173"/>
    </row>
    <row r="3470" spans="1:6" x14ac:dyDescent="0.35">
      <c r="A3470" s="149" t="str">
        <f t="shared" si="54"/>
        <v>64</v>
      </c>
      <c r="B3470" s="172">
        <v>64178</v>
      </c>
      <c r="C3470" s="173" t="s">
        <v>5249</v>
      </c>
      <c r="D3470" s="173">
        <v>64190</v>
      </c>
      <c r="E3470" s="173" t="s">
        <v>5249</v>
      </c>
      <c r="F3470" s="173"/>
    </row>
    <row r="3471" spans="1:6" x14ac:dyDescent="0.35">
      <c r="A3471" s="149" t="str">
        <f t="shared" si="54"/>
        <v>64</v>
      </c>
      <c r="B3471" s="172">
        <v>64179</v>
      </c>
      <c r="C3471" s="173" t="s">
        <v>3243</v>
      </c>
      <c r="D3471" s="173">
        <v>64300</v>
      </c>
      <c r="E3471" s="173" t="s">
        <v>3243</v>
      </c>
      <c r="F3471" s="173"/>
    </row>
    <row r="3472" spans="1:6" x14ac:dyDescent="0.35">
      <c r="A3472" s="149" t="str">
        <f t="shared" si="54"/>
        <v>64</v>
      </c>
      <c r="B3472" s="172">
        <v>64180</v>
      </c>
      <c r="C3472" s="173" t="s">
        <v>3244</v>
      </c>
      <c r="D3472" s="173">
        <v>64330</v>
      </c>
      <c r="E3472" s="173" t="s">
        <v>3244</v>
      </c>
      <c r="F3472" s="173"/>
    </row>
    <row r="3473" spans="1:6" x14ac:dyDescent="0.35">
      <c r="A3473" s="149" t="str">
        <f t="shared" si="54"/>
        <v>64</v>
      </c>
      <c r="B3473" s="172">
        <v>64181</v>
      </c>
      <c r="C3473" s="173" t="s">
        <v>5250</v>
      </c>
      <c r="D3473" s="173">
        <v>64370</v>
      </c>
      <c r="E3473" s="173" t="s">
        <v>5250</v>
      </c>
      <c r="F3473" s="173"/>
    </row>
    <row r="3474" spans="1:6" x14ac:dyDescent="0.35">
      <c r="A3474" s="149" t="str">
        <f t="shared" si="54"/>
        <v>64</v>
      </c>
      <c r="B3474" s="172">
        <v>64182</v>
      </c>
      <c r="C3474" s="173" t="s">
        <v>5251</v>
      </c>
      <c r="D3474" s="173">
        <v>64350</v>
      </c>
      <c r="E3474" s="173" t="s">
        <v>5251</v>
      </c>
      <c r="F3474" s="173"/>
    </row>
    <row r="3475" spans="1:6" x14ac:dyDescent="0.35">
      <c r="A3475" s="149" t="str">
        <f t="shared" si="54"/>
        <v>64</v>
      </c>
      <c r="B3475" s="172">
        <v>64183</v>
      </c>
      <c r="C3475" s="173" t="s">
        <v>5252</v>
      </c>
      <c r="D3475" s="173">
        <v>64230</v>
      </c>
      <c r="E3475" s="173" t="s">
        <v>5252</v>
      </c>
      <c r="F3475" s="173"/>
    </row>
    <row r="3476" spans="1:6" x14ac:dyDescent="0.35">
      <c r="A3476" s="149" t="str">
        <f t="shared" si="54"/>
        <v>64</v>
      </c>
      <c r="B3476" s="172">
        <v>64184</v>
      </c>
      <c r="C3476" s="173" t="s">
        <v>3245</v>
      </c>
      <c r="D3476" s="173">
        <v>64170</v>
      </c>
      <c r="E3476" s="173" t="s">
        <v>3245</v>
      </c>
      <c r="F3476" s="173"/>
    </row>
    <row r="3477" spans="1:6" x14ac:dyDescent="0.35">
      <c r="A3477" s="149" t="str">
        <f t="shared" si="54"/>
        <v>64</v>
      </c>
      <c r="B3477" s="172">
        <v>64185</v>
      </c>
      <c r="C3477" s="173" t="s">
        <v>5253</v>
      </c>
      <c r="D3477" s="173">
        <v>64490</v>
      </c>
      <c r="E3477" s="173" t="s">
        <v>5253</v>
      </c>
      <c r="F3477" s="173"/>
    </row>
    <row r="3478" spans="1:6" x14ac:dyDescent="0.35">
      <c r="A3478" s="149" t="str">
        <f t="shared" si="54"/>
        <v>64</v>
      </c>
      <c r="B3478" s="172">
        <v>64186</v>
      </c>
      <c r="C3478" s="173" t="s">
        <v>3246</v>
      </c>
      <c r="D3478" s="173">
        <v>64190</v>
      </c>
      <c r="E3478" s="173" t="s">
        <v>3246</v>
      </c>
      <c r="F3478" s="173"/>
    </row>
    <row r="3479" spans="1:6" x14ac:dyDescent="0.35">
      <c r="A3479" s="149" t="str">
        <f t="shared" si="54"/>
        <v>64</v>
      </c>
      <c r="B3479" s="172">
        <v>64187</v>
      </c>
      <c r="C3479" s="173" t="s">
        <v>5254</v>
      </c>
      <c r="D3479" s="173">
        <v>64130</v>
      </c>
      <c r="E3479" s="173" t="s">
        <v>5254</v>
      </c>
      <c r="F3479" s="173"/>
    </row>
    <row r="3480" spans="1:6" x14ac:dyDescent="0.35">
      <c r="A3480" s="149" t="str">
        <f t="shared" si="54"/>
        <v>64</v>
      </c>
      <c r="B3480" s="172">
        <v>64188</v>
      </c>
      <c r="C3480" s="173" t="s">
        <v>3247</v>
      </c>
      <c r="D3480" s="173">
        <v>64130</v>
      </c>
      <c r="E3480" s="173" t="s">
        <v>3247</v>
      </c>
      <c r="F3480" s="173"/>
    </row>
    <row r="3481" spans="1:6" x14ac:dyDescent="0.35">
      <c r="A3481" s="149" t="str">
        <f t="shared" si="54"/>
        <v>64</v>
      </c>
      <c r="B3481" s="172">
        <v>64189</v>
      </c>
      <c r="C3481" s="173" t="s">
        <v>3248</v>
      </c>
      <c r="D3481" s="173">
        <v>64500</v>
      </c>
      <c r="E3481" s="173" t="s">
        <v>3248</v>
      </c>
      <c r="F3481" s="173"/>
    </row>
    <row r="3482" spans="1:6" x14ac:dyDescent="0.35">
      <c r="A3482" s="149" t="str">
        <f t="shared" si="54"/>
        <v>64</v>
      </c>
      <c r="B3482" s="172">
        <v>64190</v>
      </c>
      <c r="C3482" s="173" t="s">
        <v>3249</v>
      </c>
      <c r="D3482" s="173">
        <v>64330</v>
      </c>
      <c r="E3482" s="173" t="s">
        <v>3249</v>
      </c>
      <c r="F3482" s="173"/>
    </row>
    <row r="3483" spans="1:6" x14ac:dyDescent="0.35">
      <c r="A3483" s="149" t="str">
        <f t="shared" si="54"/>
        <v>64</v>
      </c>
      <c r="B3483" s="172">
        <v>64191</v>
      </c>
      <c r="C3483" s="173" t="s">
        <v>3250</v>
      </c>
      <c r="D3483" s="173">
        <v>64800</v>
      </c>
      <c r="E3483" s="173" t="s">
        <v>3250</v>
      </c>
      <c r="F3483" s="173"/>
    </row>
    <row r="3484" spans="1:6" x14ac:dyDescent="0.35">
      <c r="A3484" s="149" t="str">
        <f t="shared" si="54"/>
        <v>64</v>
      </c>
      <c r="B3484" s="172">
        <v>64192</v>
      </c>
      <c r="C3484" s="173" t="s">
        <v>5255</v>
      </c>
      <c r="D3484" s="173">
        <v>64330</v>
      </c>
      <c r="E3484" s="173" t="s">
        <v>5255</v>
      </c>
      <c r="F3484" s="173"/>
    </row>
    <row r="3485" spans="1:6" x14ac:dyDescent="0.35">
      <c r="A3485" s="149" t="str">
        <f t="shared" si="54"/>
        <v>64</v>
      </c>
      <c r="B3485" s="172">
        <v>64193</v>
      </c>
      <c r="C3485" s="173" t="s">
        <v>5256</v>
      </c>
      <c r="D3485" s="173">
        <v>64350</v>
      </c>
      <c r="E3485" s="173" t="s">
        <v>5256</v>
      </c>
      <c r="F3485" s="173"/>
    </row>
    <row r="3486" spans="1:6" x14ac:dyDescent="0.35">
      <c r="A3486" s="149" t="str">
        <f t="shared" si="54"/>
        <v>64</v>
      </c>
      <c r="B3486" s="172">
        <v>64194</v>
      </c>
      <c r="C3486" s="173" t="s">
        <v>5257</v>
      </c>
      <c r="D3486" s="173">
        <v>64160</v>
      </c>
      <c r="E3486" s="173" t="s">
        <v>5257</v>
      </c>
      <c r="F3486" s="173"/>
    </row>
    <row r="3487" spans="1:6" x14ac:dyDescent="0.35">
      <c r="A3487" s="149" t="str">
        <f t="shared" si="54"/>
        <v>64</v>
      </c>
      <c r="B3487" s="172">
        <v>64195</v>
      </c>
      <c r="C3487" s="173" t="s">
        <v>3251</v>
      </c>
      <c r="D3487" s="173">
        <v>64410</v>
      </c>
      <c r="E3487" s="173" t="s">
        <v>3251</v>
      </c>
      <c r="F3487" s="173"/>
    </row>
    <row r="3488" spans="1:6" x14ac:dyDescent="0.35">
      <c r="A3488" s="149" t="str">
        <f t="shared" si="54"/>
        <v>64</v>
      </c>
      <c r="B3488" s="172">
        <v>64196</v>
      </c>
      <c r="C3488" s="173" t="s">
        <v>3252</v>
      </c>
      <c r="D3488" s="173">
        <v>64350</v>
      </c>
      <c r="E3488" s="173" t="s">
        <v>3252</v>
      </c>
      <c r="F3488" s="173"/>
    </row>
    <row r="3489" spans="1:6" x14ac:dyDescent="0.35">
      <c r="A3489" s="149" t="str">
        <f t="shared" si="54"/>
        <v>64</v>
      </c>
      <c r="B3489" s="172">
        <v>64197</v>
      </c>
      <c r="C3489" s="173" t="s">
        <v>3253</v>
      </c>
      <c r="D3489" s="173">
        <v>64360</v>
      </c>
      <c r="E3489" s="173" t="s">
        <v>3253</v>
      </c>
      <c r="F3489" s="173"/>
    </row>
    <row r="3490" spans="1:6" x14ac:dyDescent="0.35">
      <c r="A3490" s="149" t="str">
        <f t="shared" si="54"/>
        <v>64</v>
      </c>
      <c r="B3490" s="172">
        <v>64198</v>
      </c>
      <c r="C3490" s="173" t="s">
        <v>3254</v>
      </c>
      <c r="D3490" s="173">
        <v>64230</v>
      </c>
      <c r="E3490" s="173" t="s">
        <v>3254</v>
      </c>
      <c r="F3490" s="173"/>
    </row>
    <row r="3491" spans="1:6" x14ac:dyDescent="0.35">
      <c r="A3491" s="149" t="str">
        <f t="shared" si="54"/>
        <v>64</v>
      </c>
      <c r="B3491" s="172">
        <v>64199</v>
      </c>
      <c r="C3491" s="173" t="s">
        <v>3255</v>
      </c>
      <c r="D3491" s="173">
        <v>64330</v>
      </c>
      <c r="E3491" s="173" t="s">
        <v>3255</v>
      </c>
      <c r="F3491" s="173"/>
    </row>
    <row r="3492" spans="1:6" x14ac:dyDescent="0.35">
      <c r="A3492" s="149" t="str">
        <f t="shared" si="54"/>
        <v>64</v>
      </c>
      <c r="B3492" s="172">
        <v>64200</v>
      </c>
      <c r="C3492" s="173" t="s">
        <v>3256</v>
      </c>
      <c r="D3492" s="173">
        <v>64370</v>
      </c>
      <c r="E3492" s="173" t="s">
        <v>3256</v>
      </c>
      <c r="F3492" s="173"/>
    </row>
    <row r="3493" spans="1:6" x14ac:dyDescent="0.35">
      <c r="A3493" s="149" t="str">
        <f t="shared" si="54"/>
        <v>64</v>
      </c>
      <c r="B3493" s="172">
        <v>64201</v>
      </c>
      <c r="C3493" s="173" t="s">
        <v>3257</v>
      </c>
      <c r="D3493" s="173">
        <v>64190</v>
      </c>
      <c r="E3493" s="173" t="s">
        <v>3257</v>
      </c>
      <c r="F3493" s="173"/>
    </row>
    <row r="3494" spans="1:6" x14ac:dyDescent="0.35">
      <c r="A3494" s="149" t="str">
        <f t="shared" si="54"/>
        <v>64</v>
      </c>
      <c r="B3494" s="172">
        <v>64202</v>
      </c>
      <c r="C3494" s="173" t="s">
        <v>5258</v>
      </c>
      <c r="D3494" s="173">
        <v>64120</v>
      </c>
      <c r="E3494" s="173" t="s">
        <v>5258</v>
      </c>
      <c r="F3494" s="173"/>
    </row>
    <row r="3495" spans="1:6" x14ac:dyDescent="0.35">
      <c r="A3495" s="149" t="str">
        <f t="shared" si="54"/>
        <v>64</v>
      </c>
      <c r="B3495" s="172">
        <v>64203</v>
      </c>
      <c r="C3495" s="173" t="s">
        <v>3258</v>
      </c>
      <c r="D3495" s="173">
        <v>64450</v>
      </c>
      <c r="E3495" s="173" t="s">
        <v>3258</v>
      </c>
      <c r="F3495" s="173"/>
    </row>
    <row r="3496" spans="1:6" x14ac:dyDescent="0.35">
      <c r="A3496" s="149" t="str">
        <f t="shared" si="54"/>
        <v>64</v>
      </c>
      <c r="B3496" s="172">
        <v>64204</v>
      </c>
      <c r="C3496" s="173" t="s">
        <v>5259</v>
      </c>
      <c r="D3496" s="173">
        <v>64440</v>
      </c>
      <c r="E3496" s="173" t="s">
        <v>5259</v>
      </c>
      <c r="F3496" s="173"/>
    </row>
    <row r="3497" spans="1:6" x14ac:dyDescent="0.35">
      <c r="A3497" s="149" t="str">
        <f t="shared" si="54"/>
        <v>64</v>
      </c>
      <c r="B3497" s="172">
        <v>64204</v>
      </c>
      <c r="C3497" s="173" t="s">
        <v>5259</v>
      </c>
      <c r="D3497" s="173">
        <v>64440</v>
      </c>
      <c r="E3497" s="173" t="s">
        <v>5259</v>
      </c>
      <c r="F3497" s="173" t="s">
        <v>5861</v>
      </c>
    </row>
    <row r="3498" spans="1:6" x14ac:dyDescent="0.35">
      <c r="A3498" s="149" t="str">
        <f t="shared" si="54"/>
        <v>64</v>
      </c>
      <c r="B3498" s="172">
        <v>64205</v>
      </c>
      <c r="C3498" s="173" t="s">
        <v>3259</v>
      </c>
      <c r="D3498" s="173">
        <v>64270</v>
      </c>
      <c r="E3498" s="173" t="s">
        <v>3259</v>
      </c>
      <c r="F3498" s="173"/>
    </row>
    <row r="3499" spans="1:6" x14ac:dyDescent="0.35">
      <c r="A3499" s="149" t="str">
        <f t="shared" ref="A3499:A3562" si="55">LEFT(B3499, 2)</f>
        <v>64</v>
      </c>
      <c r="B3499" s="172">
        <v>64206</v>
      </c>
      <c r="C3499" s="173" t="s">
        <v>3260</v>
      </c>
      <c r="D3499" s="173">
        <v>64490</v>
      </c>
      <c r="E3499" s="173" t="s">
        <v>3260</v>
      </c>
      <c r="F3499" s="173"/>
    </row>
    <row r="3500" spans="1:6" x14ac:dyDescent="0.35">
      <c r="A3500" s="149" t="str">
        <f t="shared" si="55"/>
        <v>64</v>
      </c>
      <c r="B3500" s="172">
        <v>64207</v>
      </c>
      <c r="C3500" s="173" t="s">
        <v>3261</v>
      </c>
      <c r="D3500" s="173">
        <v>64870</v>
      </c>
      <c r="E3500" s="173" t="s">
        <v>3261</v>
      </c>
      <c r="F3500" s="173"/>
    </row>
    <row r="3501" spans="1:6" x14ac:dyDescent="0.35">
      <c r="A3501" s="149" t="str">
        <f t="shared" si="55"/>
        <v>64</v>
      </c>
      <c r="B3501" s="172">
        <v>64208</v>
      </c>
      <c r="C3501" s="173" t="s">
        <v>3262</v>
      </c>
      <c r="D3501" s="173">
        <v>64160</v>
      </c>
      <c r="E3501" s="173" t="s">
        <v>3262</v>
      </c>
      <c r="F3501" s="173"/>
    </row>
    <row r="3502" spans="1:6" x14ac:dyDescent="0.35">
      <c r="A3502" s="149" t="str">
        <f t="shared" si="55"/>
        <v>64</v>
      </c>
      <c r="B3502" s="172">
        <v>64209</v>
      </c>
      <c r="C3502" s="173" t="s">
        <v>3263</v>
      </c>
      <c r="D3502" s="173">
        <v>64870</v>
      </c>
      <c r="E3502" s="173" t="s">
        <v>3263</v>
      </c>
      <c r="F3502" s="173"/>
    </row>
    <row r="3503" spans="1:6" x14ac:dyDescent="0.35">
      <c r="A3503" s="149" t="str">
        <f t="shared" si="55"/>
        <v>64</v>
      </c>
      <c r="B3503" s="172">
        <v>64210</v>
      </c>
      <c r="C3503" s="173" t="s">
        <v>3264</v>
      </c>
      <c r="D3503" s="173">
        <v>64350</v>
      </c>
      <c r="E3503" s="173" t="s">
        <v>3264</v>
      </c>
      <c r="F3503" s="173"/>
    </row>
    <row r="3504" spans="1:6" x14ac:dyDescent="0.35">
      <c r="A3504" s="149" t="str">
        <f t="shared" si="55"/>
        <v>64</v>
      </c>
      <c r="B3504" s="172">
        <v>64211</v>
      </c>
      <c r="C3504" s="173" t="s">
        <v>5260</v>
      </c>
      <c r="D3504" s="173">
        <v>64420</v>
      </c>
      <c r="E3504" s="173" t="s">
        <v>5260</v>
      </c>
      <c r="F3504" s="173"/>
    </row>
    <row r="3505" spans="1:6" x14ac:dyDescent="0.35">
      <c r="A3505" s="149" t="str">
        <f t="shared" si="55"/>
        <v>64</v>
      </c>
      <c r="B3505" s="172">
        <v>64212</v>
      </c>
      <c r="C3505" s="173" t="s">
        <v>3265</v>
      </c>
      <c r="D3505" s="173">
        <v>64160</v>
      </c>
      <c r="E3505" s="173" t="s">
        <v>3265</v>
      </c>
      <c r="F3505" s="173"/>
    </row>
    <row r="3506" spans="1:6" x14ac:dyDescent="0.35">
      <c r="A3506" s="149" t="str">
        <f t="shared" si="55"/>
        <v>64</v>
      </c>
      <c r="B3506" s="172">
        <v>64213</v>
      </c>
      <c r="C3506" s="173" t="s">
        <v>3266</v>
      </c>
      <c r="D3506" s="173">
        <v>64250</v>
      </c>
      <c r="E3506" s="173" t="s">
        <v>3266</v>
      </c>
      <c r="F3506" s="173"/>
    </row>
    <row r="3507" spans="1:6" x14ac:dyDescent="0.35">
      <c r="A3507" s="149" t="str">
        <f t="shared" si="55"/>
        <v>64</v>
      </c>
      <c r="B3507" s="172">
        <v>64214</v>
      </c>
      <c r="C3507" s="173" t="s">
        <v>5261</v>
      </c>
      <c r="D3507" s="173">
        <v>64130</v>
      </c>
      <c r="E3507" s="173" t="s">
        <v>5261</v>
      </c>
      <c r="F3507" s="173"/>
    </row>
    <row r="3508" spans="1:6" x14ac:dyDescent="0.35">
      <c r="A3508" s="149" t="str">
        <f t="shared" si="55"/>
        <v>64</v>
      </c>
      <c r="B3508" s="172">
        <v>64215</v>
      </c>
      <c r="C3508" s="173" t="s">
        <v>3267</v>
      </c>
      <c r="D3508" s="173">
        <v>64390</v>
      </c>
      <c r="E3508" s="173" t="s">
        <v>3267</v>
      </c>
      <c r="F3508" s="173"/>
    </row>
    <row r="3509" spans="1:6" x14ac:dyDescent="0.35">
      <c r="A3509" s="149" t="str">
        <f t="shared" si="55"/>
        <v>64</v>
      </c>
      <c r="B3509" s="172">
        <v>64216</v>
      </c>
      <c r="C3509" s="173" t="s">
        <v>3268</v>
      </c>
      <c r="D3509" s="173">
        <v>64420</v>
      </c>
      <c r="E3509" s="173" t="s">
        <v>3268</v>
      </c>
      <c r="F3509" s="173"/>
    </row>
    <row r="3510" spans="1:6" x14ac:dyDescent="0.35">
      <c r="A3510" s="149" t="str">
        <f t="shared" si="55"/>
        <v>64</v>
      </c>
      <c r="B3510" s="172">
        <v>64217</v>
      </c>
      <c r="C3510" s="173" t="s">
        <v>3269</v>
      </c>
      <c r="D3510" s="173">
        <v>64400</v>
      </c>
      <c r="E3510" s="173" t="s">
        <v>3269</v>
      </c>
      <c r="F3510" s="173"/>
    </row>
    <row r="3511" spans="1:6" x14ac:dyDescent="0.35">
      <c r="A3511" s="149" t="str">
        <f t="shared" si="55"/>
        <v>64</v>
      </c>
      <c r="B3511" s="172">
        <v>64218</v>
      </c>
      <c r="C3511" s="173" t="s">
        <v>3270</v>
      </c>
      <c r="D3511" s="173">
        <v>64220</v>
      </c>
      <c r="E3511" s="173" t="s">
        <v>3270</v>
      </c>
      <c r="F3511" s="173"/>
    </row>
    <row r="3512" spans="1:6" x14ac:dyDescent="0.35">
      <c r="A3512" s="149" t="str">
        <f t="shared" si="55"/>
        <v>64</v>
      </c>
      <c r="B3512" s="172">
        <v>64219</v>
      </c>
      <c r="C3512" s="173" t="s">
        <v>3271</v>
      </c>
      <c r="D3512" s="173">
        <v>64290</v>
      </c>
      <c r="E3512" s="173" t="s">
        <v>3271</v>
      </c>
      <c r="F3512" s="173"/>
    </row>
    <row r="3513" spans="1:6" x14ac:dyDescent="0.35">
      <c r="A3513" s="149" t="str">
        <f t="shared" si="55"/>
        <v>64</v>
      </c>
      <c r="B3513" s="172">
        <v>64220</v>
      </c>
      <c r="C3513" s="173" t="s">
        <v>3272</v>
      </c>
      <c r="D3513" s="173">
        <v>64400</v>
      </c>
      <c r="E3513" s="173" t="s">
        <v>3272</v>
      </c>
      <c r="F3513" s="173"/>
    </row>
    <row r="3514" spans="1:6" x14ac:dyDescent="0.35">
      <c r="A3514" s="149" t="str">
        <f t="shared" si="55"/>
        <v>64</v>
      </c>
      <c r="B3514" s="172">
        <v>64221</v>
      </c>
      <c r="C3514" s="173" t="s">
        <v>3273</v>
      </c>
      <c r="D3514" s="173">
        <v>64120</v>
      </c>
      <c r="E3514" s="173" t="s">
        <v>3273</v>
      </c>
      <c r="F3514" s="173"/>
    </row>
    <row r="3515" spans="1:6" x14ac:dyDescent="0.35">
      <c r="A3515" s="149" t="str">
        <f t="shared" si="55"/>
        <v>64</v>
      </c>
      <c r="B3515" s="172">
        <v>64222</v>
      </c>
      <c r="C3515" s="173" t="s">
        <v>3274</v>
      </c>
      <c r="D3515" s="173">
        <v>64470</v>
      </c>
      <c r="E3515" s="173" t="s">
        <v>3274</v>
      </c>
      <c r="F3515" s="173"/>
    </row>
    <row r="3516" spans="1:6" x14ac:dyDescent="0.35">
      <c r="A3516" s="149" t="str">
        <f t="shared" si="55"/>
        <v>64</v>
      </c>
      <c r="B3516" s="172">
        <v>64223</v>
      </c>
      <c r="C3516" s="173" t="s">
        <v>3275</v>
      </c>
      <c r="D3516" s="173">
        <v>64490</v>
      </c>
      <c r="E3516" s="173" t="s">
        <v>3275</v>
      </c>
      <c r="F3516" s="173"/>
    </row>
    <row r="3517" spans="1:6" x14ac:dyDescent="0.35">
      <c r="A3517" s="149" t="str">
        <f t="shared" si="55"/>
        <v>64</v>
      </c>
      <c r="B3517" s="172">
        <v>64224</v>
      </c>
      <c r="C3517" s="173" t="s">
        <v>3276</v>
      </c>
      <c r="D3517" s="173">
        <v>64400</v>
      </c>
      <c r="E3517" s="173" t="s">
        <v>3276</v>
      </c>
      <c r="F3517" s="173"/>
    </row>
    <row r="3518" spans="1:6" x14ac:dyDescent="0.35">
      <c r="A3518" s="149" t="str">
        <f t="shared" si="55"/>
        <v>64</v>
      </c>
      <c r="B3518" s="172">
        <v>64225</v>
      </c>
      <c r="C3518" s="173" t="s">
        <v>5262</v>
      </c>
      <c r="D3518" s="173">
        <v>64570</v>
      </c>
      <c r="E3518" s="173" t="s">
        <v>5262</v>
      </c>
      <c r="F3518" s="173" t="s">
        <v>3132</v>
      </c>
    </row>
    <row r="3519" spans="1:6" x14ac:dyDescent="0.35">
      <c r="A3519" s="149" t="str">
        <f t="shared" si="55"/>
        <v>64</v>
      </c>
      <c r="B3519" s="172">
        <v>64225</v>
      </c>
      <c r="C3519" s="173" t="s">
        <v>5262</v>
      </c>
      <c r="D3519" s="173">
        <v>64570</v>
      </c>
      <c r="E3519" s="173" t="s">
        <v>5262</v>
      </c>
      <c r="F3519" s="173" t="s">
        <v>3277</v>
      </c>
    </row>
    <row r="3520" spans="1:6" x14ac:dyDescent="0.35">
      <c r="A3520" s="149" t="str">
        <f t="shared" si="55"/>
        <v>64</v>
      </c>
      <c r="B3520" s="172">
        <v>64226</v>
      </c>
      <c r="C3520" s="173" t="s">
        <v>5263</v>
      </c>
      <c r="D3520" s="173">
        <v>64410</v>
      </c>
      <c r="E3520" s="173" t="s">
        <v>5263</v>
      </c>
      <c r="F3520" s="173"/>
    </row>
    <row r="3521" spans="1:6" x14ac:dyDescent="0.35">
      <c r="A3521" s="149" t="str">
        <f t="shared" si="55"/>
        <v>64</v>
      </c>
      <c r="B3521" s="172">
        <v>64227</v>
      </c>
      <c r="C3521" s="173" t="s">
        <v>3278</v>
      </c>
      <c r="D3521" s="173">
        <v>64160</v>
      </c>
      <c r="E3521" s="173" t="s">
        <v>3278</v>
      </c>
      <c r="F3521" s="173"/>
    </row>
    <row r="3522" spans="1:6" x14ac:dyDescent="0.35">
      <c r="A3522" s="149" t="str">
        <f t="shared" si="55"/>
        <v>64</v>
      </c>
      <c r="B3522" s="172">
        <v>64228</v>
      </c>
      <c r="C3522" s="173" t="s">
        <v>3279</v>
      </c>
      <c r="D3522" s="173">
        <v>64120</v>
      </c>
      <c r="E3522" s="173" t="s">
        <v>3279</v>
      </c>
      <c r="F3522" s="173"/>
    </row>
    <row r="3523" spans="1:6" x14ac:dyDescent="0.35">
      <c r="A3523" s="149" t="str">
        <f t="shared" si="55"/>
        <v>64</v>
      </c>
      <c r="B3523" s="172">
        <v>64229</v>
      </c>
      <c r="C3523" s="173" t="s">
        <v>3280</v>
      </c>
      <c r="D3523" s="173">
        <v>64220</v>
      </c>
      <c r="E3523" s="173" t="s">
        <v>3280</v>
      </c>
      <c r="F3523" s="173"/>
    </row>
    <row r="3524" spans="1:6" x14ac:dyDescent="0.35">
      <c r="A3524" s="149" t="str">
        <f t="shared" si="55"/>
        <v>64</v>
      </c>
      <c r="B3524" s="172">
        <v>64230</v>
      </c>
      <c r="C3524" s="173" t="s">
        <v>3281</v>
      </c>
      <c r="D3524" s="173">
        <v>64290</v>
      </c>
      <c r="E3524" s="173" t="s">
        <v>3281</v>
      </c>
      <c r="F3524" s="173"/>
    </row>
    <row r="3525" spans="1:6" x14ac:dyDescent="0.35">
      <c r="A3525" s="149" t="str">
        <f t="shared" si="55"/>
        <v>64</v>
      </c>
      <c r="B3525" s="172">
        <v>64231</v>
      </c>
      <c r="C3525" s="173" t="s">
        <v>3282</v>
      </c>
      <c r="D3525" s="173">
        <v>64130</v>
      </c>
      <c r="E3525" s="173" t="s">
        <v>3282</v>
      </c>
      <c r="F3525" s="173"/>
    </row>
    <row r="3526" spans="1:6" x14ac:dyDescent="0.35">
      <c r="A3526" s="149" t="str">
        <f t="shared" si="55"/>
        <v>64</v>
      </c>
      <c r="B3526" s="172">
        <v>64232</v>
      </c>
      <c r="C3526" s="173" t="s">
        <v>5264</v>
      </c>
      <c r="D3526" s="173">
        <v>64450</v>
      </c>
      <c r="E3526" s="173" t="s">
        <v>5264</v>
      </c>
      <c r="F3526" s="173"/>
    </row>
    <row r="3527" spans="1:6" x14ac:dyDescent="0.35">
      <c r="A3527" s="149" t="str">
        <f t="shared" si="55"/>
        <v>64</v>
      </c>
      <c r="B3527" s="172">
        <v>64233</v>
      </c>
      <c r="C3527" s="173" t="s">
        <v>3283</v>
      </c>
      <c r="D3527" s="173">
        <v>64330</v>
      </c>
      <c r="E3527" s="173" t="s">
        <v>3283</v>
      </c>
      <c r="F3527" s="173"/>
    </row>
    <row r="3528" spans="1:6" x14ac:dyDescent="0.35">
      <c r="A3528" s="149" t="str">
        <f t="shared" si="55"/>
        <v>64</v>
      </c>
      <c r="B3528" s="172">
        <v>64234</v>
      </c>
      <c r="C3528" s="173" t="s">
        <v>3284</v>
      </c>
      <c r="D3528" s="173">
        <v>64410</v>
      </c>
      <c r="E3528" s="173" t="s">
        <v>3284</v>
      </c>
      <c r="F3528" s="173"/>
    </row>
    <row r="3529" spans="1:6" x14ac:dyDescent="0.35">
      <c r="A3529" s="149" t="str">
        <f t="shared" si="55"/>
        <v>64</v>
      </c>
      <c r="B3529" s="172">
        <v>64235</v>
      </c>
      <c r="C3529" s="173" t="s">
        <v>3285</v>
      </c>
      <c r="D3529" s="173">
        <v>64120</v>
      </c>
      <c r="E3529" s="173" t="s">
        <v>3285</v>
      </c>
      <c r="F3529" s="173"/>
    </row>
    <row r="3530" spans="1:6" x14ac:dyDescent="0.35">
      <c r="A3530" s="149" t="str">
        <f t="shared" si="55"/>
        <v>64</v>
      </c>
      <c r="B3530" s="172">
        <v>64236</v>
      </c>
      <c r="C3530" s="173" t="s">
        <v>3286</v>
      </c>
      <c r="D3530" s="173">
        <v>64350</v>
      </c>
      <c r="E3530" s="173" t="s">
        <v>3286</v>
      </c>
      <c r="F3530" s="173"/>
    </row>
    <row r="3531" spans="1:6" x14ac:dyDescent="0.35">
      <c r="A3531" s="149" t="str">
        <f t="shared" si="55"/>
        <v>64</v>
      </c>
      <c r="B3531" s="172">
        <v>64237</v>
      </c>
      <c r="C3531" s="173" t="s">
        <v>3287</v>
      </c>
      <c r="D3531" s="173">
        <v>64110</v>
      </c>
      <c r="E3531" s="173" t="s">
        <v>3287</v>
      </c>
      <c r="F3531" s="173"/>
    </row>
    <row r="3532" spans="1:6" x14ac:dyDescent="0.35">
      <c r="A3532" s="149" t="str">
        <f t="shared" si="55"/>
        <v>64</v>
      </c>
      <c r="B3532" s="172">
        <v>64238</v>
      </c>
      <c r="C3532" s="173" t="s">
        <v>3288</v>
      </c>
      <c r="D3532" s="173">
        <v>64530</v>
      </c>
      <c r="E3532" s="173" t="s">
        <v>3288</v>
      </c>
      <c r="F3532" s="173"/>
    </row>
    <row r="3533" spans="1:6" x14ac:dyDescent="0.35">
      <c r="A3533" s="149" t="str">
        <f t="shared" si="55"/>
        <v>64</v>
      </c>
      <c r="B3533" s="172">
        <v>64239</v>
      </c>
      <c r="C3533" s="173" t="s">
        <v>3289</v>
      </c>
      <c r="D3533" s="173">
        <v>64160</v>
      </c>
      <c r="E3533" s="173" t="s">
        <v>3289</v>
      </c>
      <c r="F3533" s="173"/>
    </row>
    <row r="3534" spans="1:6" x14ac:dyDescent="0.35">
      <c r="A3534" s="149" t="str">
        <f t="shared" si="55"/>
        <v>64</v>
      </c>
      <c r="B3534" s="172">
        <v>64240</v>
      </c>
      <c r="C3534" s="173" t="s">
        <v>5265</v>
      </c>
      <c r="D3534" s="173">
        <v>64260</v>
      </c>
      <c r="E3534" s="173" t="s">
        <v>5265</v>
      </c>
      <c r="F3534" s="173"/>
    </row>
    <row r="3535" spans="1:6" x14ac:dyDescent="0.35">
      <c r="A3535" s="149" t="str">
        <f t="shared" si="55"/>
        <v>64</v>
      </c>
      <c r="B3535" s="172">
        <v>64241</v>
      </c>
      <c r="C3535" s="173" t="s">
        <v>3290</v>
      </c>
      <c r="D3535" s="173">
        <v>64400</v>
      </c>
      <c r="E3535" s="173" t="s">
        <v>3290</v>
      </c>
      <c r="F3535" s="173"/>
    </row>
    <row r="3536" spans="1:6" x14ac:dyDescent="0.35">
      <c r="A3536" s="149" t="str">
        <f t="shared" si="55"/>
        <v>64</v>
      </c>
      <c r="B3536" s="172">
        <v>64242</v>
      </c>
      <c r="C3536" s="173" t="s">
        <v>3291</v>
      </c>
      <c r="D3536" s="173">
        <v>64190</v>
      </c>
      <c r="E3536" s="173" t="s">
        <v>3291</v>
      </c>
      <c r="F3536" s="173"/>
    </row>
    <row r="3537" spans="1:6" x14ac:dyDescent="0.35">
      <c r="A3537" s="149" t="str">
        <f t="shared" si="55"/>
        <v>64</v>
      </c>
      <c r="B3537" s="172">
        <v>64243</v>
      </c>
      <c r="C3537" s="173" t="s">
        <v>5266</v>
      </c>
      <c r="D3537" s="173">
        <v>64370</v>
      </c>
      <c r="E3537" s="173" t="s">
        <v>5266</v>
      </c>
      <c r="F3537" s="173"/>
    </row>
    <row r="3538" spans="1:6" x14ac:dyDescent="0.35">
      <c r="A3538" s="149" t="str">
        <f t="shared" si="55"/>
        <v>64</v>
      </c>
      <c r="B3538" s="172">
        <v>64244</v>
      </c>
      <c r="C3538" s="173" t="s">
        <v>5267</v>
      </c>
      <c r="D3538" s="173">
        <v>64400</v>
      </c>
      <c r="E3538" s="173" t="s">
        <v>5267</v>
      </c>
      <c r="F3538" s="173"/>
    </row>
    <row r="3539" spans="1:6" x14ac:dyDescent="0.35">
      <c r="A3539" s="149" t="str">
        <f t="shared" si="55"/>
        <v>64</v>
      </c>
      <c r="B3539" s="172">
        <v>64245</v>
      </c>
      <c r="C3539" s="173" t="s">
        <v>3292</v>
      </c>
      <c r="D3539" s="173">
        <v>64400</v>
      </c>
      <c r="E3539" s="173" t="s">
        <v>3292</v>
      </c>
      <c r="F3539" s="173"/>
    </row>
    <row r="3540" spans="1:6" x14ac:dyDescent="0.35">
      <c r="A3540" s="149" t="str">
        <f t="shared" si="55"/>
        <v>64</v>
      </c>
      <c r="B3540" s="172">
        <v>64246</v>
      </c>
      <c r="C3540" s="173" t="s">
        <v>3293</v>
      </c>
      <c r="D3540" s="173">
        <v>64420</v>
      </c>
      <c r="E3540" s="173" t="s">
        <v>3293</v>
      </c>
      <c r="F3540" s="173"/>
    </row>
    <row r="3541" spans="1:6" x14ac:dyDescent="0.35">
      <c r="A3541" s="149" t="str">
        <f t="shared" si="55"/>
        <v>64</v>
      </c>
      <c r="B3541" s="172">
        <v>64247</v>
      </c>
      <c r="C3541" s="173" t="s">
        <v>5268</v>
      </c>
      <c r="D3541" s="173">
        <v>64130</v>
      </c>
      <c r="E3541" s="173" t="s">
        <v>5268</v>
      </c>
      <c r="F3541" s="173"/>
    </row>
    <row r="3542" spans="1:6" x14ac:dyDescent="0.35">
      <c r="A3542" s="149" t="str">
        <f t="shared" si="55"/>
        <v>64</v>
      </c>
      <c r="B3542" s="172">
        <v>64249</v>
      </c>
      <c r="C3542" s="173" t="s">
        <v>3294</v>
      </c>
      <c r="D3542" s="173">
        <v>64210</v>
      </c>
      <c r="E3542" s="173" t="s">
        <v>3294</v>
      </c>
      <c r="F3542" s="173"/>
    </row>
    <row r="3543" spans="1:6" x14ac:dyDescent="0.35">
      <c r="A3543" s="149" t="str">
        <f t="shared" si="55"/>
        <v>64</v>
      </c>
      <c r="B3543" s="172">
        <v>64250</v>
      </c>
      <c r="C3543" s="173" t="s">
        <v>3295</v>
      </c>
      <c r="D3543" s="173">
        <v>64520</v>
      </c>
      <c r="E3543" s="173" t="s">
        <v>3295</v>
      </c>
      <c r="F3543" s="173"/>
    </row>
    <row r="3544" spans="1:6" x14ac:dyDescent="0.35">
      <c r="A3544" s="149" t="str">
        <f t="shared" si="55"/>
        <v>64</v>
      </c>
      <c r="B3544" s="172">
        <v>64251</v>
      </c>
      <c r="C3544" s="173" t="s">
        <v>5269</v>
      </c>
      <c r="D3544" s="173">
        <v>64390</v>
      </c>
      <c r="E3544" s="173" t="s">
        <v>5269</v>
      </c>
      <c r="F3544" s="173"/>
    </row>
    <row r="3545" spans="1:6" x14ac:dyDescent="0.35">
      <c r="A3545" s="149" t="str">
        <f t="shared" si="55"/>
        <v>64</v>
      </c>
      <c r="B3545" s="172">
        <v>64252</v>
      </c>
      <c r="C3545" s="173" t="s">
        <v>3296</v>
      </c>
      <c r="D3545" s="173">
        <v>64400</v>
      </c>
      <c r="E3545" s="173" t="s">
        <v>3296</v>
      </c>
      <c r="F3545" s="173"/>
    </row>
    <row r="3546" spans="1:6" x14ac:dyDescent="0.35">
      <c r="A3546" s="149" t="str">
        <f t="shared" si="55"/>
        <v>64</v>
      </c>
      <c r="B3546" s="172">
        <v>64253</v>
      </c>
      <c r="C3546" s="173" t="s">
        <v>3297</v>
      </c>
      <c r="D3546" s="173">
        <v>64190</v>
      </c>
      <c r="E3546" s="173" t="s">
        <v>3297</v>
      </c>
      <c r="F3546" s="173"/>
    </row>
    <row r="3547" spans="1:6" x14ac:dyDescent="0.35">
      <c r="A3547" s="149" t="str">
        <f t="shared" si="55"/>
        <v>64</v>
      </c>
      <c r="B3547" s="172">
        <v>64254</v>
      </c>
      <c r="C3547" s="173" t="s">
        <v>3298</v>
      </c>
      <c r="D3547" s="173">
        <v>64370</v>
      </c>
      <c r="E3547" s="173" t="s">
        <v>3298</v>
      </c>
      <c r="F3547" s="173"/>
    </row>
    <row r="3548" spans="1:6" x14ac:dyDescent="0.35">
      <c r="A3548" s="149" t="str">
        <f t="shared" si="55"/>
        <v>64</v>
      </c>
      <c r="B3548" s="172">
        <v>64255</v>
      </c>
      <c r="C3548" s="173" t="s">
        <v>3299</v>
      </c>
      <c r="D3548" s="173">
        <v>64480</v>
      </c>
      <c r="E3548" s="173" t="s">
        <v>3299</v>
      </c>
      <c r="F3548" s="173"/>
    </row>
    <row r="3549" spans="1:6" x14ac:dyDescent="0.35">
      <c r="A3549" s="149" t="str">
        <f t="shared" si="55"/>
        <v>64</v>
      </c>
      <c r="B3549" s="172">
        <v>64256</v>
      </c>
      <c r="C3549" s="173" t="s">
        <v>3300</v>
      </c>
      <c r="D3549" s="173">
        <v>64240</v>
      </c>
      <c r="E3549" s="173" t="s">
        <v>3300</v>
      </c>
      <c r="F3549" s="173"/>
    </row>
    <row r="3550" spans="1:6" x14ac:dyDescent="0.35">
      <c r="A3550" s="149" t="str">
        <f t="shared" si="55"/>
        <v>64</v>
      </c>
      <c r="B3550" s="172">
        <v>64257</v>
      </c>
      <c r="C3550" s="173" t="s">
        <v>5270</v>
      </c>
      <c r="D3550" s="173">
        <v>64800</v>
      </c>
      <c r="E3550" s="173" t="s">
        <v>5270</v>
      </c>
      <c r="F3550" s="173"/>
    </row>
    <row r="3551" spans="1:6" x14ac:dyDescent="0.35">
      <c r="A3551" s="149" t="str">
        <f t="shared" si="55"/>
        <v>64</v>
      </c>
      <c r="B3551" s="172">
        <v>64258</v>
      </c>
      <c r="C3551" s="173" t="s">
        <v>2541</v>
      </c>
      <c r="D3551" s="173">
        <v>64470</v>
      </c>
      <c r="E3551" s="173" t="s">
        <v>2541</v>
      </c>
      <c r="F3551" s="173"/>
    </row>
    <row r="3552" spans="1:6" x14ac:dyDescent="0.35">
      <c r="A3552" s="149" t="str">
        <f t="shared" si="55"/>
        <v>64</v>
      </c>
      <c r="B3552" s="172">
        <v>64259</v>
      </c>
      <c r="C3552" s="173" t="s">
        <v>3301</v>
      </c>
      <c r="D3552" s="173">
        <v>64640</v>
      </c>
      <c r="E3552" s="173" t="s">
        <v>3301</v>
      </c>
      <c r="F3552" s="173"/>
    </row>
    <row r="3553" spans="1:6" x14ac:dyDescent="0.35">
      <c r="A3553" s="149" t="str">
        <f t="shared" si="55"/>
        <v>64</v>
      </c>
      <c r="B3553" s="172">
        <v>64260</v>
      </c>
      <c r="C3553" s="173" t="s">
        <v>3302</v>
      </c>
      <c r="D3553" s="173">
        <v>64700</v>
      </c>
      <c r="E3553" s="173" t="s">
        <v>3302</v>
      </c>
      <c r="F3553" s="173"/>
    </row>
    <row r="3554" spans="1:6" x14ac:dyDescent="0.35">
      <c r="A3554" s="149" t="str">
        <f t="shared" si="55"/>
        <v>64</v>
      </c>
      <c r="B3554" s="172">
        <v>64261</v>
      </c>
      <c r="C3554" s="173" t="s">
        <v>3303</v>
      </c>
      <c r="D3554" s="173">
        <v>64680</v>
      </c>
      <c r="E3554" s="173" t="s">
        <v>3303</v>
      </c>
      <c r="F3554" s="173"/>
    </row>
    <row r="3555" spans="1:6" x14ac:dyDescent="0.35">
      <c r="A3555" s="149" t="str">
        <f t="shared" si="55"/>
        <v>64</v>
      </c>
      <c r="B3555" s="172">
        <v>64262</v>
      </c>
      <c r="C3555" s="173" t="s">
        <v>5271</v>
      </c>
      <c r="D3555" s="173">
        <v>64160</v>
      </c>
      <c r="E3555" s="173" t="s">
        <v>5271</v>
      </c>
      <c r="F3555" s="173"/>
    </row>
    <row r="3556" spans="1:6" x14ac:dyDescent="0.35">
      <c r="A3556" s="149" t="str">
        <f t="shared" si="55"/>
        <v>64</v>
      </c>
      <c r="B3556" s="172">
        <v>64263</v>
      </c>
      <c r="C3556" s="173" t="s">
        <v>5272</v>
      </c>
      <c r="D3556" s="173">
        <v>64270</v>
      </c>
      <c r="E3556" s="173" t="s">
        <v>5272</v>
      </c>
      <c r="F3556" s="173"/>
    </row>
    <row r="3557" spans="1:6" x14ac:dyDescent="0.35">
      <c r="A3557" s="149" t="str">
        <f t="shared" si="55"/>
        <v>64</v>
      </c>
      <c r="B3557" s="172">
        <v>64264</v>
      </c>
      <c r="C3557" s="173" t="s">
        <v>5273</v>
      </c>
      <c r="D3557" s="173">
        <v>64130</v>
      </c>
      <c r="E3557" s="173" t="s">
        <v>5273</v>
      </c>
      <c r="F3557" s="173"/>
    </row>
    <row r="3558" spans="1:6" x14ac:dyDescent="0.35">
      <c r="A3558" s="149" t="str">
        <f t="shared" si="55"/>
        <v>64</v>
      </c>
      <c r="B3558" s="172">
        <v>64265</v>
      </c>
      <c r="C3558" s="173" t="s">
        <v>3304</v>
      </c>
      <c r="D3558" s="173">
        <v>64120</v>
      </c>
      <c r="E3558" s="173" t="s">
        <v>3304</v>
      </c>
      <c r="F3558" s="173"/>
    </row>
    <row r="3559" spans="1:6" x14ac:dyDescent="0.35">
      <c r="A3559" s="149" t="str">
        <f t="shared" si="55"/>
        <v>64</v>
      </c>
      <c r="B3559" s="172">
        <v>64266</v>
      </c>
      <c r="C3559" s="173" t="s">
        <v>3305</v>
      </c>
      <c r="D3559" s="173">
        <v>64420</v>
      </c>
      <c r="E3559" s="173" t="s">
        <v>3305</v>
      </c>
      <c r="F3559" s="173"/>
    </row>
    <row r="3560" spans="1:6" x14ac:dyDescent="0.35">
      <c r="A3560" s="149" t="str">
        <f t="shared" si="55"/>
        <v>64</v>
      </c>
      <c r="B3560" s="172">
        <v>64267</v>
      </c>
      <c r="C3560" s="173" t="s">
        <v>3306</v>
      </c>
      <c r="D3560" s="173">
        <v>64120</v>
      </c>
      <c r="E3560" s="173" t="s">
        <v>3306</v>
      </c>
      <c r="F3560" s="173"/>
    </row>
    <row r="3561" spans="1:6" x14ac:dyDescent="0.35">
      <c r="A3561" s="149" t="str">
        <f t="shared" si="55"/>
        <v>64</v>
      </c>
      <c r="B3561" s="172">
        <v>64268</v>
      </c>
      <c r="C3561" s="173" t="s">
        <v>5274</v>
      </c>
      <c r="D3561" s="173">
        <v>64130</v>
      </c>
      <c r="E3561" s="173" t="s">
        <v>5274</v>
      </c>
      <c r="F3561" s="173"/>
    </row>
    <row r="3562" spans="1:6" x14ac:dyDescent="0.35">
      <c r="A3562" s="149" t="str">
        <f t="shared" si="55"/>
        <v>64</v>
      </c>
      <c r="B3562" s="172">
        <v>64269</v>
      </c>
      <c r="C3562" s="173" t="s">
        <v>3307</v>
      </c>
      <c r="D3562" s="173">
        <v>64320</v>
      </c>
      <c r="E3562" s="173" t="s">
        <v>3307</v>
      </c>
      <c r="F3562" s="173"/>
    </row>
    <row r="3563" spans="1:6" x14ac:dyDescent="0.35">
      <c r="A3563" s="149" t="str">
        <f t="shared" ref="A3563:A3626" si="56">LEFT(B3563, 2)</f>
        <v>64</v>
      </c>
      <c r="B3563" s="172">
        <v>64270</v>
      </c>
      <c r="C3563" s="173" t="s">
        <v>3308</v>
      </c>
      <c r="D3563" s="173">
        <v>64800</v>
      </c>
      <c r="E3563" s="173" t="s">
        <v>3308</v>
      </c>
      <c r="F3563" s="173"/>
    </row>
    <row r="3564" spans="1:6" x14ac:dyDescent="0.35">
      <c r="A3564" s="149" t="str">
        <f t="shared" si="56"/>
        <v>64</v>
      </c>
      <c r="B3564" s="172">
        <v>64271</v>
      </c>
      <c r="C3564" s="173" t="s">
        <v>3309</v>
      </c>
      <c r="D3564" s="173">
        <v>64640</v>
      </c>
      <c r="E3564" s="173" t="s">
        <v>3309</v>
      </c>
      <c r="F3564" s="173"/>
    </row>
    <row r="3565" spans="1:6" x14ac:dyDescent="0.35">
      <c r="A3565" s="149" t="str">
        <f t="shared" si="56"/>
        <v>64</v>
      </c>
      <c r="B3565" s="172">
        <v>64272</v>
      </c>
      <c r="C3565" s="173" t="s">
        <v>3310</v>
      </c>
      <c r="D3565" s="173">
        <v>64120</v>
      </c>
      <c r="E3565" s="173" t="s">
        <v>3310</v>
      </c>
      <c r="F3565" s="173"/>
    </row>
    <row r="3566" spans="1:6" x14ac:dyDescent="0.35">
      <c r="A3566" s="149" t="str">
        <f t="shared" si="56"/>
        <v>64</v>
      </c>
      <c r="B3566" s="172">
        <v>64273</v>
      </c>
      <c r="C3566" s="173" t="s">
        <v>3311</v>
      </c>
      <c r="D3566" s="173">
        <v>64780</v>
      </c>
      <c r="E3566" s="173" t="s">
        <v>3311</v>
      </c>
      <c r="F3566" s="173"/>
    </row>
    <row r="3567" spans="1:6" x14ac:dyDescent="0.35">
      <c r="A3567" s="149" t="str">
        <f t="shared" si="56"/>
        <v>64</v>
      </c>
      <c r="B3567" s="172">
        <v>64274</v>
      </c>
      <c r="C3567" s="173" t="s">
        <v>3312</v>
      </c>
      <c r="D3567" s="173">
        <v>64220</v>
      </c>
      <c r="E3567" s="173" t="s">
        <v>3312</v>
      </c>
      <c r="F3567" s="173"/>
    </row>
    <row r="3568" spans="1:6" x14ac:dyDescent="0.35">
      <c r="A3568" s="149" t="str">
        <f t="shared" si="56"/>
        <v>64</v>
      </c>
      <c r="B3568" s="172">
        <v>64275</v>
      </c>
      <c r="C3568" s="173" t="s">
        <v>3313</v>
      </c>
      <c r="D3568" s="173">
        <v>64220</v>
      </c>
      <c r="E3568" s="173" t="s">
        <v>3313</v>
      </c>
      <c r="F3568" s="173"/>
    </row>
    <row r="3569" spans="1:6" x14ac:dyDescent="0.35">
      <c r="A3569" s="149" t="str">
        <f t="shared" si="56"/>
        <v>64</v>
      </c>
      <c r="B3569" s="172">
        <v>64276</v>
      </c>
      <c r="C3569" s="173" t="s">
        <v>3314</v>
      </c>
      <c r="D3569" s="173">
        <v>64570</v>
      </c>
      <c r="E3569" s="173" t="s">
        <v>3314</v>
      </c>
      <c r="F3569" s="173"/>
    </row>
    <row r="3570" spans="1:6" x14ac:dyDescent="0.35">
      <c r="A3570" s="149" t="str">
        <f t="shared" si="56"/>
        <v>64</v>
      </c>
      <c r="B3570" s="172">
        <v>64277</v>
      </c>
      <c r="C3570" s="173" t="s">
        <v>3315</v>
      </c>
      <c r="D3570" s="173">
        <v>64240</v>
      </c>
      <c r="E3570" s="173" t="s">
        <v>3315</v>
      </c>
      <c r="F3570" s="173"/>
    </row>
    <row r="3571" spans="1:6" x14ac:dyDescent="0.35">
      <c r="A3571" s="149" t="str">
        <f t="shared" si="56"/>
        <v>64</v>
      </c>
      <c r="B3571" s="172">
        <v>64279</v>
      </c>
      <c r="C3571" s="173" t="s">
        <v>3316</v>
      </c>
      <c r="D3571" s="173">
        <v>64250</v>
      </c>
      <c r="E3571" s="173" t="s">
        <v>3316</v>
      </c>
      <c r="F3571" s="173"/>
    </row>
    <row r="3572" spans="1:6" x14ac:dyDescent="0.35">
      <c r="A3572" s="149" t="str">
        <f t="shared" si="56"/>
        <v>64</v>
      </c>
      <c r="B3572" s="172">
        <v>64280</v>
      </c>
      <c r="C3572" s="173" t="s">
        <v>3317</v>
      </c>
      <c r="D3572" s="173">
        <v>64260</v>
      </c>
      <c r="E3572" s="173" t="s">
        <v>3317</v>
      </c>
      <c r="F3572" s="173"/>
    </row>
    <row r="3573" spans="1:6" x14ac:dyDescent="0.35">
      <c r="A3573" s="149" t="str">
        <f t="shared" si="56"/>
        <v>64</v>
      </c>
      <c r="B3573" s="172">
        <v>64281</v>
      </c>
      <c r="C3573" s="173" t="s">
        <v>3318</v>
      </c>
      <c r="D3573" s="173">
        <v>64190</v>
      </c>
      <c r="E3573" s="173" t="s">
        <v>3318</v>
      </c>
      <c r="F3573" s="173"/>
    </row>
    <row r="3574" spans="1:6" x14ac:dyDescent="0.35">
      <c r="A3574" s="149" t="str">
        <f t="shared" si="56"/>
        <v>64</v>
      </c>
      <c r="B3574" s="172">
        <v>64282</v>
      </c>
      <c r="C3574" s="173" t="s">
        <v>3319</v>
      </c>
      <c r="D3574" s="173">
        <v>64480</v>
      </c>
      <c r="E3574" s="173" t="s">
        <v>3319</v>
      </c>
      <c r="F3574" s="173"/>
    </row>
    <row r="3575" spans="1:6" x14ac:dyDescent="0.35">
      <c r="A3575" s="149" t="str">
        <f t="shared" si="56"/>
        <v>64</v>
      </c>
      <c r="B3575" s="172">
        <v>64283</v>
      </c>
      <c r="C3575" s="173" t="s">
        <v>3320</v>
      </c>
      <c r="D3575" s="173">
        <v>64220</v>
      </c>
      <c r="E3575" s="173" t="s">
        <v>3320</v>
      </c>
      <c r="F3575" s="173"/>
    </row>
    <row r="3576" spans="1:6" x14ac:dyDescent="0.35">
      <c r="A3576" s="149" t="str">
        <f t="shared" si="56"/>
        <v>64</v>
      </c>
      <c r="B3576" s="172">
        <v>64284</v>
      </c>
      <c r="C3576" s="173" t="s">
        <v>3321</v>
      </c>
      <c r="D3576" s="173">
        <v>64110</v>
      </c>
      <c r="E3576" s="173" t="s">
        <v>3321</v>
      </c>
      <c r="F3576" s="173"/>
    </row>
    <row r="3577" spans="1:6" x14ac:dyDescent="0.35">
      <c r="A3577" s="149" t="str">
        <f t="shared" si="56"/>
        <v>64</v>
      </c>
      <c r="B3577" s="172">
        <v>64285</v>
      </c>
      <c r="C3577" s="173" t="s">
        <v>3322</v>
      </c>
      <c r="D3577" s="173">
        <v>64120</v>
      </c>
      <c r="E3577" s="173" t="s">
        <v>3322</v>
      </c>
      <c r="F3577" s="173"/>
    </row>
    <row r="3578" spans="1:6" x14ac:dyDescent="0.35">
      <c r="A3578" s="149" t="str">
        <f t="shared" si="56"/>
        <v>64</v>
      </c>
      <c r="B3578" s="172">
        <v>64286</v>
      </c>
      <c r="C3578" s="173" t="s">
        <v>5275</v>
      </c>
      <c r="D3578" s="173">
        <v>64300</v>
      </c>
      <c r="E3578" s="173" t="s">
        <v>5275</v>
      </c>
      <c r="F3578" s="173"/>
    </row>
    <row r="3579" spans="1:6" x14ac:dyDescent="0.35">
      <c r="A3579" s="149" t="str">
        <f t="shared" si="56"/>
        <v>64</v>
      </c>
      <c r="B3579" s="172">
        <v>64287</v>
      </c>
      <c r="C3579" s="173" t="s">
        <v>3323</v>
      </c>
      <c r="D3579" s="173">
        <v>64390</v>
      </c>
      <c r="E3579" s="173" t="s">
        <v>3323</v>
      </c>
      <c r="F3579" s="173"/>
    </row>
    <row r="3580" spans="1:6" x14ac:dyDescent="0.35">
      <c r="A3580" s="149" t="str">
        <f t="shared" si="56"/>
        <v>64</v>
      </c>
      <c r="B3580" s="172">
        <v>64288</v>
      </c>
      <c r="C3580" s="173" t="s">
        <v>5276</v>
      </c>
      <c r="D3580" s="173">
        <v>64170</v>
      </c>
      <c r="E3580" s="173" t="s">
        <v>5276</v>
      </c>
      <c r="F3580" s="173"/>
    </row>
    <row r="3581" spans="1:6" x14ac:dyDescent="0.35">
      <c r="A3581" s="149" t="str">
        <f t="shared" si="56"/>
        <v>64</v>
      </c>
      <c r="B3581" s="172">
        <v>64289</v>
      </c>
      <c r="C3581" s="173" t="s">
        <v>5277</v>
      </c>
      <c r="D3581" s="173">
        <v>64240</v>
      </c>
      <c r="E3581" s="173" t="s">
        <v>5277</v>
      </c>
      <c r="F3581" s="173"/>
    </row>
    <row r="3582" spans="1:6" x14ac:dyDescent="0.35">
      <c r="A3582" s="149" t="str">
        <f t="shared" si="56"/>
        <v>64</v>
      </c>
      <c r="B3582" s="172">
        <v>64290</v>
      </c>
      <c r="C3582" s="173" t="s">
        <v>5278</v>
      </c>
      <c r="D3582" s="173">
        <v>64170</v>
      </c>
      <c r="E3582" s="173" t="s">
        <v>5278</v>
      </c>
      <c r="F3582" s="173"/>
    </row>
    <row r="3583" spans="1:6" x14ac:dyDescent="0.35">
      <c r="A3583" s="149" t="str">
        <f t="shared" si="56"/>
        <v>64</v>
      </c>
      <c r="B3583" s="172">
        <v>64291</v>
      </c>
      <c r="C3583" s="173" t="s">
        <v>5279</v>
      </c>
      <c r="D3583" s="173">
        <v>64270</v>
      </c>
      <c r="E3583" s="173" t="s">
        <v>5279</v>
      </c>
      <c r="F3583" s="173"/>
    </row>
    <row r="3584" spans="1:6" x14ac:dyDescent="0.35">
      <c r="A3584" s="149" t="str">
        <f t="shared" si="56"/>
        <v>64</v>
      </c>
      <c r="B3584" s="172">
        <v>64292</v>
      </c>
      <c r="C3584" s="173" t="s">
        <v>3324</v>
      </c>
      <c r="D3584" s="173">
        <v>64530</v>
      </c>
      <c r="E3584" s="173" t="s">
        <v>3324</v>
      </c>
      <c r="F3584" s="173"/>
    </row>
    <row r="3585" spans="1:6" x14ac:dyDescent="0.35">
      <c r="A3585" s="149" t="str">
        <f t="shared" si="56"/>
        <v>64</v>
      </c>
      <c r="B3585" s="172">
        <v>64293</v>
      </c>
      <c r="C3585" s="173" t="s">
        <v>5280</v>
      </c>
      <c r="D3585" s="173">
        <v>64460</v>
      </c>
      <c r="E3585" s="173" t="s">
        <v>5280</v>
      </c>
      <c r="F3585" s="173"/>
    </row>
    <row r="3586" spans="1:6" x14ac:dyDescent="0.35">
      <c r="A3586" s="149" t="str">
        <f t="shared" si="56"/>
        <v>64</v>
      </c>
      <c r="B3586" s="172">
        <v>64294</v>
      </c>
      <c r="C3586" s="173" t="s">
        <v>5281</v>
      </c>
      <c r="D3586" s="173">
        <v>64120</v>
      </c>
      <c r="E3586" s="173" t="s">
        <v>5281</v>
      </c>
      <c r="F3586" s="173"/>
    </row>
    <row r="3587" spans="1:6" x14ac:dyDescent="0.35">
      <c r="A3587" s="149" t="str">
        <f t="shared" si="56"/>
        <v>64</v>
      </c>
      <c r="B3587" s="172">
        <v>64295</v>
      </c>
      <c r="C3587" s="173" t="s">
        <v>3325</v>
      </c>
      <c r="D3587" s="173">
        <v>64300</v>
      </c>
      <c r="E3587" s="173" t="s">
        <v>3325</v>
      </c>
      <c r="F3587" s="173"/>
    </row>
    <row r="3588" spans="1:6" x14ac:dyDescent="0.35">
      <c r="A3588" s="149" t="str">
        <f t="shared" si="56"/>
        <v>64</v>
      </c>
      <c r="B3588" s="172">
        <v>64296</v>
      </c>
      <c r="C3588" s="173" t="s">
        <v>3326</v>
      </c>
      <c r="D3588" s="173">
        <v>64300</v>
      </c>
      <c r="E3588" s="173" t="s">
        <v>3326</v>
      </c>
      <c r="F3588" s="173"/>
    </row>
    <row r="3589" spans="1:6" x14ac:dyDescent="0.35">
      <c r="A3589" s="149" t="str">
        <f t="shared" si="56"/>
        <v>64</v>
      </c>
      <c r="B3589" s="172">
        <v>64297</v>
      </c>
      <c r="C3589" s="173" t="s">
        <v>3327</v>
      </c>
      <c r="D3589" s="173">
        <v>64220</v>
      </c>
      <c r="E3589" s="173" t="s">
        <v>3327</v>
      </c>
      <c r="F3589" s="173"/>
    </row>
    <row r="3590" spans="1:6" x14ac:dyDescent="0.35">
      <c r="A3590" s="149" t="str">
        <f t="shared" si="56"/>
        <v>64</v>
      </c>
      <c r="B3590" s="172">
        <v>64298</v>
      </c>
      <c r="C3590" s="173" t="s">
        <v>5282</v>
      </c>
      <c r="D3590" s="173">
        <v>64470</v>
      </c>
      <c r="E3590" s="173" t="s">
        <v>5282</v>
      </c>
      <c r="F3590" s="173"/>
    </row>
    <row r="3591" spans="1:6" x14ac:dyDescent="0.35">
      <c r="A3591" s="149" t="str">
        <f t="shared" si="56"/>
        <v>64</v>
      </c>
      <c r="B3591" s="172">
        <v>64299</v>
      </c>
      <c r="C3591" s="173" t="s">
        <v>3328</v>
      </c>
      <c r="D3591" s="173">
        <v>64360</v>
      </c>
      <c r="E3591" s="173" t="s">
        <v>3328</v>
      </c>
      <c r="F3591" s="173"/>
    </row>
    <row r="3592" spans="1:6" x14ac:dyDescent="0.35">
      <c r="A3592" s="149" t="str">
        <f t="shared" si="56"/>
        <v>64</v>
      </c>
      <c r="B3592" s="172">
        <v>64300</v>
      </c>
      <c r="C3592" s="173" t="s">
        <v>3329</v>
      </c>
      <c r="D3592" s="173">
        <v>64170</v>
      </c>
      <c r="E3592" s="173" t="s">
        <v>3329</v>
      </c>
      <c r="F3592" s="173"/>
    </row>
    <row r="3593" spans="1:6" x14ac:dyDescent="0.35">
      <c r="A3593" s="149" t="str">
        <f t="shared" si="56"/>
        <v>64</v>
      </c>
      <c r="B3593" s="172">
        <v>64300</v>
      </c>
      <c r="C3593" s="173" t="s">
        <v>3329</v>
      </c>
      <c r="D3593" s="173">
        <v>64170</v>
      </c>
      <c r="E3593" s="173" t="s">
        <v>3329</v>
      </c>
      <c r="F3593" s="173" t="s">
        <v>5862</v>
      </c>
    </row>
    <row r="3594" spans="1:6" x14ac:dyDescent="0.35">
      <c r="A3594" s="149" t="str">
        <f t="shared" si="56"/>
        <v>64</v>
      </c>
      <c r="B3594" s="172">
        <v>64300</v>
      </c>
      <c r="C3594" s="173" t="s">
        <v>3329</v>
      </c>
      <c r="D3594" s="173">
        <v>64170</v>
      </c>
      <c r="E3594" s="173" t="s">
        <v>3329</v>
      </c>
      <c r="F3594" s="173" t="s">
        <v>3466</v>
      </c>
    </row>
    <row r="3595" spans="1:6" x14ac:dyDescent="0.35">
      <c r="A3595" s="149" t="str">
        <f t="shared" si="56"/>
        <v>64</v>
      </c>
      <c r="B3595" s="172">
        <v>64301</v>
      </c>
      <c r="C3595" s="173" t="s">
        <v>3330</v>
      </c>
      <c r="D3595" s="173">
        <v>64150</v>
      </c>
      <c r="E3595" s="173" t="s">
        <v>3330</v>
      </c>
      <c r="F3595" s="173"/>
    </row>
    <row r="3596" spans="1:6" x14ac:dyDescent="0.35">
      <c r="A3596" s="149" t="str">
        <f t="shared" si="56"/>
        <v>64</v>
      </c>
      <c r="B3596" s="172">
        <v>64302</v>
      </c>
      <c r="C3596" s="173" t="s">
        <v>3331</v>
      </c>
      <c r="D3596" s="173">
        <v>64800</v>
      </c>
      <c r="E3596" s="173" t="s">
        <v>3331</v>
      </c>
      <c r="F3596" s="173"/>
    </row>
    <row r="3597" spans="1:6" x14ac:dyDescent="0.35">
      <c r="A3597" s="149" t="str">
        <f t="shared" si="56"/>
        <v>64</v>
      </c>
      <c r="B3597" s="172">
        <v>64303</v>
      </c>
      <c r="C3597" s="173" t="s">
        <v>5283</v>
      </c>
      <c r="D3597" s="173">
        <v>64470</v>
      </c>
      <c r="E3597" s="173" t="s">
        <v>5283</v>
      </c>
      <c r="F3597" s="173"/>
    </row>
    <row r="3598" spans="1:6" x14ac:dyDescent="0.35">
      <c r="A3598" s="149" t="str">
        <f t="shared" si="56"/>
        <v>64</v>
      </c>
      <c r="B3598" s="172">
        <v>64304</v>
      </c>
      <c r="C3598" s="173" t="s">
        <v>3332</v>
      </c>
      <c r="D3598" s="173">
        <v>64990</v>
      </c>
      <c r="E3598" s="173" t="s">
        <v>3332</v>
      </c>
      <c r="F3598" s="173"/>
    </row>
    <row r="3599" spans="1:6" x14ac:dyDescent="0.35">
      <c r="A3599" s="149" t="str">
        <f t="shared" si="56"/>
        <v>64</v>
      </c>
      <c r="B3599" s="172">
        <v>64305</v>
      </c>
      <c r="C3599" s="173" t="s">
        <v>3333</v>
      </c>
      <c r="D3599" s="173">
        <v>64270</v>
      </c>
      <c r="E3599" s="173" t="s">
        <v>3333</v>
      </c>
      <c r="F3599" s="173"/>
    </row>
    <row r="3600" spans="1:6" x14ac:dyDescent="0.35">
      <c r="A3600" s="149" t="str">
        <f t="shared" si="56"/>
        <v>64</v>
      </c>
      <c r="B3600" s="172">
        <v>64306</v>
      </c>
      <c r="C3600" s="173" t="s">
        <v>3334</v>
      </c>
      <c r="D3600" s="173">
        <v>64150</v>
      </c>
      <c r="E3600" s="173" t="s">
        <v>3334</v>
      </c>
      <c r="F3600" s="173"/>
    </row>
    <row r="3601" spans="1:6" x14ac:dyDescent="0.35">
      <c r="A3601" s="149" t="str">
        <f t="shared" si="56"/>
        <v>64</v>
      </c>
      <c r="B3601" s="172">
        <v>64307</v>
      </c>
      <c r="C3601" s="173" t="s">
        <v>3335</v>
      </c>
      <c r="D3601" s="173">
        <v>64350</v>
      </c>
      <c r="E3601" s="173" t="s">
        <v>3335</v>
      </c>
      <c r="F3601" s="173"/>
    </row>
    <row r="3602" spans="1:6" x14ac:dyDescent="0.35">
      <c r="A3602" s="149" t="str">
        <f t="shared" si="56"/>
        <v>64</v>
      </c>
      <c r="B3602" s="172">
        <v>64308</v>
      </c>
      <c r="C3602" s="173" t="s">
        <v>3336</v>
      </c>
      <c r="D3602" s="173">
        <v>64450</v>
      </c>
      <c r="E3602" s="173" t="s">
        <v>3336</v>
      </c>
      <c r="F3602" s="173"/>
    </row>
    <row r="3603" spans="1:6" x14ac:dyDescent="0.35">
      <c r="A3603" s="149" t="str">
        <f t="shared" si="56"/>
        <v>64</v>
      </c>
      <c r="B3603" s="172">
        <v>64309</v>
      </c>
      <c r="C3603" s="173" t="s">
        <v>3337</v>
      </c>
      <c r="D3603" s="173">
        <v>64460</v>
      </c>
      <c r="E3603" s="173" t="s">
        <v>3337</v>
      </c>
      <c r="F3603" s="173"/>
    </row>
    <row r="3604" spans="1:6" x14ac:dyDescent="0.35">
      <c r="A3604" s="149" t="str">
        <f t="shared" si="56"/>
        <v>64</v>
      </c>
      <c r="B3604" s="172">
        <v>64310</v>
      </c>
      <c r="C3604" s="173" t="s">
        <v>5284</v>
      </c>
      <c r="D3604" s="173">
        <v>64570</v>
      </c>
      <c r="E3604" s="173" t="s">
        <v>5284</v>
      </c>
      <c r="F3604" s="173"/>
    </row>
    <row r="3605" spans="1:6" x14ac:dyDescent="0.35">
      <c r="A3605" s="149" t="str">
        <f t="shared" si="56"/>
        <v>64</v>
      </c>
      <c r="B3605" s="172">
        <v>64311</v>
      </c>
      <c r="C3605" s="173" t="s">
        <v>3338</v>
      </c>
      <c r="D3605" s="173">
        <v>64350</v>
      </c>
      <c r="E3605" s="173" t="s">
        <v>3338</v>
      </c>
      <c r="F3605" s="173"/>
    </row>
    <row r="3606" spans="1:6" x14ac:dyDescent="0.35">
      <c r="A3606" s="149" t="str">
        <f t="shared" si="56"/>
        <v>64</v>
      </c>
      <c r="B3606" s="172">
        <v>64312</v>
      </c>
      <c r="C3606" s="173" t="s">
        <v>3339</v>
      </c>
      <c r="D3606" s="173">
        <v>64300</v>
      </c>
      <c r="E3606" s="173" t="s">
        <v>3339</v>
      </c>
      <c r="F3606" s="173"/>
    </row>
    <row r="3607" spans="1:6" x14ac:dyDescent="0.35">
      <c r="A3607" s="149" t="str">
        <f t="shared" si="56"/>
        <v>64</v>
      </c>
      <c r="B3607" s="172">
        <v>64313</v>
      </c>
      <c r="C3607" s="173" t="s">
        <v>3340</v>
      </c>
      <c r="D3607" s="173">
        <v>64640</v>
      </c>
      <c r="E3607" s="173" t="s">
        <v>3340</v>
      </c>
      <c r="F3607" s="173"/>
    </row>
    <row r="3608" spans="1:6" x14ac:dyDescent="0.35">
      <c r="A3608" s="149" t="str">
        <f t="shared" si="56"/>
        <v>64</v>
      </c>
      <c r="B3608" s="172">
        <v>64314</v>
      </c>
      <c r="C3608" s="173" t="s">
        <v>5285</v>
      </c>
      <c r="D3608" s="173">
        <v>64120</v>
      </c>
      <c r="E3608" s="173" t="s">
        <v>5285</v>
      </c>
      <c r="F3608" s="173"/>
    </row>
    <row r="3609" spans="1:6" x14ac:dyDescent="0.35">
      <c r="A3609" s="149" t="str">
        <f t="shared" si="56"/>
        <v>64</v>
      </c>
      <c r="B3609" s="172">
        <v>64315</v>
      </c>
      <c r="C3609" s="173" t="s">
        <v>3341</v>
      </c>
      <c r="D3609" s="173">
        <v>64110</v>
      </c>
      <c r="E3609" s="173" t="s">
        <v>3341</v>
      </c>
      <c r="F3609" s="173"/>
    </row>
    <row r="3610" spans="1:6" x14ac:dyDescent="0.35">
      <c r="A3610" s="149" t="str">
        <f t="shared" si="56"/>
        <v>64</v>
      </c>
      <c r="B3610" s="172">
        <v>64316</v>
      </c>
      <c r="C3610" s="173" t="s">
        <v>3342</v>
      </c>
      <c r="D3610" s="173">
        <v>64560</v>
      </c>
      <c r="E3610" s="173" t="s">
        <v>3342</v>
      </c>
      <c r="F3610" s="173"/>
    </row>
    <row r="3611" spans="1:6" x14ac:dyDescent="0.35">
      <c r="A3611" s="149" t="str">
        <f t="shared" si="56"/>
        <v>64</v>
      </c>
      <c r="B3611" s="172">
        <v>64317</v>
      </c>
      <c r="C3611" s="173" t="s">
        <v>3343</v>
      </c>
      <c r="D3611" s="173">
        <v>64480</v>
      </c>
      <c r="E3611" s="173" t="s">
        <v>3343</v>
      </c>
      <c r="F3611" s="173"/>
    </row>
    <row r="3612" spans="1:6" x14ac:dyDescent="0.35">
      <c r="A3612" s="149" t="str">
        <f t="shared" si="56"/>
        <v>64</v>
      </c>
      <c r="B3612" s="172">
        <v>64318</v>
      </c>
      <c r="C3612" s="173" t="s">
        <v>3344</v>
      </c>
      <c r="D3612" s="173">
        <v>64410</v>
      </c>
      <c r="E3612" s="173" t="s">
        <v>3344</v>
      </c>
      <c r="F3612" s="173"/>
    </row>
    <row r="3613" spans="1:6" x14ac:dyDescent="0.35">
      <c r="A3613" s="149" t="str">
        <f t="shared" si="56"/>
        <v>64</v>
      </c>
      <c r="B3613" s="172">
        <v>64319</v>
      </c>
      <c r="C3613" s="173" t="s">
        <v>5286</v>
      </c>
      <c r="D3613" s="173">
        <v>64120</v>
      </c>
      <c r="E3613" s="173" t="s">
        <v>5286</v>
      </c>
      <c r="F3613" s="173"/>
    </row>
    <row r="3614" spans="1:6" x14ac:dyDescent="0.35">
      <c r="A3614" s="149" t="str">
        <f t="shared" si="56"/>
        <v>64</v>
      </c>
      <c r="B3614" s="172">
        <v>64320</v>
      </c>
      <c r="C3614" s="173" t="s">
        <v>3345</v>
      </c>
      <c r="D3614" s="173">
        <v>64440</v>
      </c>
      <c r="E3614" s="173" t="s">
        <v>3345</v>
      </c>
      <c r="F3614" s="173"/>
    </row>
    <row r="3615" spans="1:6" x14ac:dyDescent="0.35">
      <c r="A3615" s="149" t="str">
        <f t="shared" si="56"/>
        <v>64</v>
      </c>
      <c r="B3615" s="172">
        <v>64320</v>
      </c>
      <c r="C3615" s="173" t="s">
        <v>3345</v>
      </c>
      <c r="D3615" s="173">
        <v>64440</v>
      </c>
      <c r="E3615" s="173" t="s">
        <v>3345</v>
      </c>
      <c r="F3615" s="173" t="s">
        <v>5863</v>
      </c>
    </row>
    <row r="3616" spans="1:6" x14ac:dyDescent="0.35">
      <c r="A3616" s="149" t="str">
        <f t="shared" si="56"/>
        <v>64</v>
      </c>
      <c r="B3616" s="172">
        <v>64320</v>
      </c>
      <c r="C3616" s="173" t="s">
        <v>3345</v>
      </c>
      <c r="D3616" s="173">
        <v>64440</v>
      </c>
      <c r="E3616" s="173" t="s">
        <v>3345</v>
      </c>
      <c r="F3616" s="173" t="s">
        <v>5864</v>
      </c>
    </row>
    <row r="3617" spans="1:6" x14ac:dyDescent="0.35">
      <c r="A3617" s="149" t="str">
        <f t="shared" si="56"/>
        <v>64</v>
      </c>
      <c r="B3617" s="172">
        <v>64321</v>
      </c>
      <c r="C3617" s="173" t="s">
        <v>3346</v>
      </c>
      <c r="D3617" s="173">
        <v>64450</v>
      </c>
      <c r="E3617" s="173" t="s">
        <v>3346</v>
      </c>
      <c r="F3617" s="173"/>
    </row>
    <row r="3618" spans="1:6" x14ac:dyDescent="0.35">
      <c r="A3618" s="149" t="str">
        <f t="shared" si="56"/>
        <v>64</v>
      </c>
      <c r="B3618" s="172">
        <v>64322</v>
      </c>
      <c r="C3618" s="173" t="s">
        <v>3347</v>
      </c>
      <c r="D3618" s="173">
        <v>64220</v>
      </c>
      <c r="E3618" s="173" t="s">
        <v>3347</v>
      </c>
      <c r="F3618" s="173"/>
    </row>
    <row r="3619" spans="1:6" x14ac:dyDescent="0.35">
      <c r="A3619" s="149" t="str">
        <f t="shared" si="56"/>
        <v>64</v>
      </c>
      <c r="B3619" s="172">
        <v>64323</v>
      </c>
      <c r="C3619" s="173" t="s">
        <v>3036</v>
      </c>
      <c r="D3619" s="173">
        <v>64350</v>
      </c>
      <c r="E3619" s="173" t="s">
        <v>3036</v>
      </c>
      <c r="F3619" s="173"/>
    </row>
    <row r="3620" spans="1:6" x14ac:dyDescent="0.35">
      <c r="A3620" s="149" t="str">
        <f t="shared" si="56"/>
        <v>64</v>
      </c>
      <c r="B3620" s="172">
        <v>64324</v>
      </c>
      <c r="C3620" s="173" t="s">
        <v>3348</v>
      </c>
      <c r="D3620" s="173">
        <v>64290</v>
      </c>
      <c r="E3620" s="173" t="s">
        <v>3348</v>
      </c>
      <c r="F3620" s="173"/>
    </row>
    <row r="3621" spans="1:6" x14ac:dyDescent="0.35">
      <c r="A3621" s="149" t="str">
        <f t="shared" si="56"/>
        <v>64</v>
      </c>
      <c r="B3621" s="172">
        <v>64325</v>
      </c>
      <c r="C3621" s="173" t="s">
        <v>3349</v>
      </c>
      <c r="D3621" s="173">
        <v>64290</v>
      </c>
      <c r="E3621" s="173" t="s">
        <v>3349</v>
      </c>
      <c r="F3621" s="173"/>
    </row>
    <row r="3622" spans="1:6" x14ac:dyDescent="0.35">
      <c r="A3622" s="149" t="str">
        <f t="shared" si="56"/>
        <v>64</v>
      </c>
      <c r="B3622" s="172">
        <v>64326</v>
      </c>
      <c r="C3622" s="173" t="s">
        <v>5287</v>
      </c>
      <c r="D3622" s="173">
        <v>64190</v>
      </c>
      <c r="E3622" s="173" t="s">
        <v>5287</v>
      </c>
      <c r="F3622" s="173"/>
    </row>
    <row r="3623" spans="1:6" x14ac:dyDescent="0.35">
      <c r="A3623" s="149" t="str">
        <f t="shared" si="56"/>
        <v>64</v>
      </c>
      <c r="B3623" s="172">
        <v>64327</v>
      </c>
      <c r="C3623" s="173" t="s">
        <v>3350</v>
      </c>
      <c r="D3623" s="173">
        <v>64220</v>
      </c>
      <c r="E3623" s="173" t="s">
        <v>3350</v>
      </c>
      <c r="F3623" s="173"/>
    </row>
    <row r="3624" spans="1:6" x14ac:dyDescent="0.35">
      <c r="A3624" s="149" t="str">
        <f t="shared" si="56"/>
        <v>64</v>
      </c>
      <c r="B3624" s="172">
        <v>64328</v>
      </c>
      <c r="C3624" s="173" t="s">
        <v>3351</v>
      </c>
      <c r="D3624" s="173">
        <v>64400</v>
      </c>
      <c r="E3624" s="173" t="s">
        <v>3351</v>
      </c>
      <c r="F3624" s="173"/>
    </row>
    <row r="3625" spans="1:6" x14ac:dyDescent="0.35">
      <c r="A3625" s="149" t="str">
        <f t="shared" si="56"/>
        <v>64</v>
      </c>
      <c r="B3625" s="172">
        <v>64329</v>
      </c>
      <c r="C3625" s="173" t="s">
        <v>3352</v>
      </c>
      <c r="D3625" s="173">
        <v>64320</v>
      </c>
      <c r="E3625" s="173" t="s">
        <v>3352</v>
      </c>
      <c r="F3625" s="173"/>
    </row>
    <row r="3626" spans="1:6" x14ac:dyDescent="0.35">
      <c r="A3626" s="149" t="str">
        <f t="shared" si="56"/>
        <v>64</v>
      </c>
      <c r="B3626" s="172">
        <v>64330</v>
      </c>
      <c r="C3626" s="173" t="s">
        <v>5288</v>
      </c>
      <c r="D3626" s="173">
        <v>64490</v>
      </c>
      <c r="E3626" s="173" t="s">
        <v>5288</v>
      </c>
      <c r="F3626" s="173"/>
    </row>
    <row r="3627" spans="1:6" x14ac:dyDescent="0.35">
      <c r="A3627" s="149" t="str">
        <f t="shared" ref="A3627:A3690" si="57">LEFT(B3627, 2)</f>
        <v>64</v>
      </c>
      <c r="B3627" s="172">
        <v>64331</v>
      </c>
      <c r="C3627" s="173" t="s">
        <v>3353</v>
      </c>
      <c r="D3627" s="173">
        <v>64350</v>
      </c>
      <c r="E3627" s="173" t="s">
        <v>3353</v>
      </c>
      <c r="F3627" s="173"/>
    </row>
    <row r="3628" spans="1:6" x14ac:dyDescent="0.35">
      <c r="A3628" s="149" t="str">
        <f t="shared" si="57"/>
        <v>64</v>
      </c>
      <c r="B3628" s="172">
        <v>64332</v>
      </c>
      <c r="C3628" s="173" t="s">
        <v>3354</v>
      </c>
      <c r="D3628" s="173">
        <v>64450</v>
      </c>
      <c r="E3628" s="173" t="s">
        <v>3354</v>
      </c>
      <c r="F3628" s="173"/>
    </row>
    <row r="3629" spans="1:6" x14ac:dyDescent="0.35">
      <c r="A3629" s="149" t="str">
        <f t="shared" si="57"/>
        <v>64</v>
      </c>
      <c r="B3629" s="172">
        <v>64334</v>
      </c>
      <c r="C3629" s="173" t="s">
        <v>3355</v>
      </c>
      <c r="D3629" s="173">
        <v>64270</v>
      </c>
      <c r="E3629" s="173" t="s">
        <v>3355</v>
      </c>
      <c r="F3629" s="173"/>
    </row>
    <row r="3630" spans="1:6" x14ac:dyDescent="0.35">
      <c r="A3630" s="149" t="str">
        <f t="shared" si="57"/>
        <v>64</v>
      </c>
      <c r="B3630" s="172">
        <v>64335</v>
      </c>
      <c r="C3630" s="173" t="s">
        <v>3356</v>
      </c>
      <c r="D3630" s="173">
        <v>64230</v>
      </c>
      <c r="E3630" s="173" t="s">
        <v>3356</v>
      </c>
      <c r="F3630" s="173"/>
    </row>
    <row r="3631" spans="1:6" x14ac:dyDescent="0.35">
      <c r="A3631" s="149" t="str">
        <f t="shared" si="57"/>
        <v>64</v>
      </c>
      <c r="B3631" s="172">
        <v>64336</v>
      </c>
      <c r="C3631" s="173" t="s">
        <v>3357</v>
      </c>
      <c r="D3631" s="173">
        <v>64490</v>
      </c>
      <c r="E3631" s="173" t="s">
        <v>3357</v>
      </c>
      <c r="F3631" s="173"/>
    </row>
    <row r="3632" spans="1:6" x14ac:dyDescent="0.35">
      <c r="A3632" s="149" t="str">
        <f t="shared" si="57"/>
        <v>64</v>
      </c>
      <c r="B3632" s="172">
        <v>64337</v>
      </c>
      <c r="C3632" s="173" t="s">
        <v>3358</v>
      </c>
      <c r="D3632" s="173">
        <v>64350</v>
      </c>
      <c r="E3632" s="173" t="s">
        <v>3358</v>
      </c>
      <c r="F3632" s="173"/>
    </row>
    <row r="3633" spans="1:6" x14ac:dyDescent="0.35">
      <c r="A3633" s="149" t="str">
        <f t="shared" si="57"/>
        <v>64</v>
      </c>
      <c r="B3633" s="172">
        <v>64338</v>
      </c>
      <c r="C3633" s="173" t="s">
        <v>3359</v>
      </c>
      <c r="D3633" s="173">
        <v>64160</v>
      </c>
      <c r="E3633" s="173" t="s">
        <v>3359</v>
      </c>
      <c r="F3633" s="173"/>
    </row>
    <row r="3634" spans="1:6" x14ac:dyDescent="0.35">
      <c r="A3634" s="149" t="str">
        <f t="shared" si="57"/>
        <v>64</v>
      </c>
      <c r="B3634" s="172">
        <v>64339</v>
      </c>
      <c r="C3634" s="173" t="s">
        <v>5289</v>
      </c>
      <c r="D3634" s="173">
        <v>64800</v>
      </c>
      <c r="E3634" s="173" t="s">
        <v>5289</v>
      </c>
      <c r="F3634" s="173"/>
    </row>
    <row r="3635" spans="1:6" x14ac:dyDescent="0.35">
      <c r="A3635" s="149" t="str">
        <f t="shared" si="57"/>
        <v>64</v>
      </c>
      <c r="B3635" s="172">
        <v>64340</v>
      </c>
      <c r="C3635" s="173" t="s">
        <v>5290</v>
      </c>
      <c r="D3635" s="173">
        <v>64470</v>
      </c>
      <c r="E3635" s="173" t="s">
        <v>5290</v>
      </c>
      <c r="F3635" s="173"/>
    </row>
    <row r="3636" spans="1:6" x14ac:dyDescent="0.35">
      <c r="A3636" s="149" t="str">
        <f t="shared" si="57"/>
        <v>64</v>
      </c>
      <c r="B3636" s="172">
        <v>64341</v>
      </c>
      <c r="C3636" s="173" t="s">
        <v>3360</v>
      </c>
      <c r="D3636" s="173">
        <v>64130</v>
      </c>
      <c r="E3636" s="173" t="s">
        <v>3360</v>
      </c>
      <c r="F3636" s="173"/>
    </row>
    <row r="3637" spans="1:6" x14ac:dyDescent="0.35">
      <c r="A3637" s="149" t="str">
        <f t="shared" si="57"/>
        <v>64</v>
      </c>
      <c r="B3637" s="172">
        <v>64342</v>
      </c>
      <c r="C3637" s="173" t="s">
        <v>5291</v>
      </c>
      <c r="D3637" s="173">
        <v>64560</v>
      </c>
      <c r="E3637" s="173" t="s">
        <v>5291</v>
      </c>
      <c r="F3637" s="173"/>
    </row>
    <row r="3638" spans="1:6" x14ac:dyDescent="0.35">
      <c r="A3638" s="149" t="str">
        <f t="shared" si="57"/>
        <v>64</v>
      </c>
      <c r="B3638" s="172">
        <v>64343</v>
      </c>
      <c r="C3638" s="173" t="s">
        <v>3361</v>
      </c>
      <c r="D3638" s="173">
        <v>64420</v>
      </c>
      <c r="E3638" s="173" t="s">
        <v>3361</v>
      </c>
      <c r="F3638" s="173"/>
    </row>
    <row r="3639" spans="1:6" x14ac:dyDescent="0.35">
      <c r="A3639" s="149" t="str">
        <f t="shared" si="57"/>
        <v>64</v>
      </c>
      <c r="B3639" s="172">
        <v>64344</v>
      </c>
      <c r="C3639" s="173" t="s">
        <v>3362</v>
      </c>
      <c r="D3639" s="173">
        <v>64530</v>
      </c>
      <c r="E3639" s="173" t="s">
        <v>3362</v>
      </c>
      <c r="F3639" s="173"/>
    </row>
    <row r="3640" spans="1:6" x14ac:dyDescent="0.35">
      <c r="A3640" s="149" t="str">
        <f t="shared" si="57"/>
        <v>64</v>
      </c>
      <c r="B3640" s="172">
        <v>64345</v>
      </c>
      <c r="C3640" s="173" t="s">
        <v>5292</v>
      </c>
      <c r="D3640" s="173">
        <v>64120</v>
      </c>
      <c r="E3640" s="173" t="s">
        <v>5292</v>
      </c>
      <c r="F3640" s="173"/>
    </row>
    <row r="3641" spans="1:6" x14ac:dyDescent="0.35">
      <c r="A3641" s="149" t="str">
        <f t="shared" si="57"/>
        <v>64</v>
      </c>
      <c r="B3641" s="172">
        <v>64346</v>
      </c>
      <c r="C3641" s="173" t="s">
        <v>3363</v>
      </c>
      <c r="D3641" s="173">
        <v>64160</v>
      </c>
      <c r="E3641" s="173" t="s">
        <v>3363</v>
      </c>
      <c r="F3641" s="173"/>
    </row>
    <row r="3642" spans="1:6" x14ac:dyDescent="0.35">
      <c r="A3642" s="149" t="str">
        <f t="shared" si="57"/>
        <v>64</v>
      </c>
      <c r="B3642" s="172">
        <v>64347</v>
      </c>
      <c r="C3642" s="173" t="s">
        <v>3364</v>
      </c>
      <c r="D3642" s="173">
        <v>64410</v>
      </c>
      <c r="E3642" s="173" t="s">
        <v>3364</v>
      </c>
      <c r="F3642" s="173"/>
    </row>
    <row r="3643" spans="1:6" x14ac:dyDescent="0.35">
      <c r="A3643" s="149" t="str">
        <f t="shared" si="57"/>
        <v>64</v>
      </c>
      <c r="B3643" s="172">
        <v>64348</v>
      </c>
      <c r="C3643" s="173" t="s">
        <v>3365</v>
      </c>
      <c r="D3643" s="173">
        <v>64140</v>
      </c>
      <c r="E3643" s="173" t="s">
        <v>3365</v>
      </c>
      <c r="F3643" s="173"/>
    </row>
    <row r="3644" spans="1:6" x14ac:dyDescent="0.35">
      <c r="A3644" s="149" t="str">
        <f t="shared" si="57"/>
        <v>64</v>
      </c>
      <c r="B3644" s="172">
        <v>64349</v>
      </c>
      <c r="C3644" s="173" t="s">
        <v>3366</v>
      </c>
      <c r="D3644" s="173">
        <v>64300</v>
      </c>
      <c r="E3644" s="173" t="s">
        <v>3366</v>
      </c>
      <c r="F3644" s="173"/>
    </row>
    <row r="3645" spans="1:6" x14ac:dyDescent="0.35">
      <c r="A3645" s="149" t="str">
        <f t="shared" si="57"/>
        <v>64</v>
      </c>
      <c r="B3645" s="172">
        <v>64350</v>
      </c>
      <c r="C3645" s="173" t="s">
        <v>3367</v>
      </c>
      <c r="D3645" s="173">
        <v>64250</v>
      </c>
      <c r="E3645" s="173" t="s">
        <v>3367</v>
      </c>
      <c r="F3645" s="173"/>
    </row>
    <row r="3646" spans="1:6" x14ac:dyDescent="0.35">
      <c r="A3646" s="149" t="str">
        <f t="shared" si="57"/>
        <v>64</v>
      </c>
      <c r="B3646" s="172">
        <v>64351</v>
      </c>
      <c r="C3646" s="173" t="s">
        <v>5293</v>
      </c>
      <c r="D3646" s="173">
        <v>64570</v>
      </c>
      <c r="E3646" s="173" t="s">
        <v>5293</v>
      </c>
      <c r="F3646" s="173"/>
    </row>
    <row r="3647" spans="1:6" x14ac:dyDescent="0.35">
      <c r="A3647" s="149" t="str">
        <f t="shared" si="57"/>
        <v>64</v>
      </c>
      <c r="B3647" s="172">
        <v>64352</v>
      </c>
      <c r="C3647" s="173" t="s">
        <v>3368</v>
      </c>
      <c r="D3647" s="173">
        <v>64420</v>
      </c>
      <c r="E3647" s="173" t="s">
        <v>3368</v>
      </c>
      <c r="F3647" s="173"/>
    </row>
    <row r="3648" spans="1:6" x14ac:dyDescent="0.35">
      <c r="A3648" s="149" t="str">
        <f t="shared" si="57"/>
        <v>64</v>
      </c>
      <c r="B3648" s="172">
        <v>64353</v>
      </c>
      <c r="C3648" s="173" t="s">
        <v>5294</v>
      </c>
      <c r="D3648" s="173">
        <v>64260</v>
      </c>
      <c r="E3648" s="173" t="s">
        <v>5294</v>
      </c>
      <c r="F3648" s="173"/>
    </row>
    <row r="3649" spans="1:6" x14ac:dyDescent="0.35">
      <c r="A3649" s="149" t="str">
        <f t="shared" si="57"/>
        <v>64</v>
      </c>
      <c r="B3649" s="172">
        <v>64354</v>
      </c>
      <c r="C3649" s="173" t="s">
        <v>5295</v>
      </c>
      <c r="D3649" s="173">
        <v>64440</v>
      </c>
      <c r="E3649" s="173" t="s">
        <v>5295</v>
      </c>
      <c r="F3649" s="173"/>
    </row>
    <row r="3650" spans="1:6" x14ac:dyDescent="0.35">
      <c r="A3650" s="149" t="str">
        <f t="shared" si="57"/>
        <v>64</v>
      </c>
      <c r="B3650" s="172">
        <v>64355</v>
      </c>
      <c r="C3650" s="173" t="s">
        <v>3369</v>
      </c>
      <c r="D3650" s="173">
        <v>64410</v>
      </c>
      <c r="E3650" s="173" t="s">
        <v>3369</v>
      </c>
      <c r="F3650" s="173"/>
    </row>
    <row r="3651" spans="1:6" x14ac:dyDescent="0.35">
      <c r="A3651" s="149" t="str">
        <f t="shared" si="57"/>
        <v>64</v>
      </c>
      <c r="B3651" s="172">
        <v>64356</v>
      </c>
      <c r="C3651" s="173" t="s">
        <v>5296</v>
      </c>
      <c r="D3651" s="173">
        <v>64350</v>
      </c>
      <c r="E3651" s="173" t="s">
        <v>5296</v>
      </c>
      <c r="F3651" s="173"/>
    </row>
    <row r="3652" spans="1:6" x14ac:dyDescent="0.35">
      <c r="A3652" s="149" t="str">
        <f t="shared" si="57"/>
        <v>64</v>
      </c>
      <c r="B3652" s="172">
        <v>64357</v>
      </c>
      <c r="C3652" s="173" t="s">
        <v>3370</v>
      </c>
      <c r="D3652" s="173">
        <v>64350</v>
      </c>
      <c r="E3652" s="173" t="s">
        <v>3370</v>
      </c>
      <c r="F3652" s="173"/>
    </row>
    <row r="3653" spans="1:6" x14ac:dyDescent="0.35">
      <c r="A3653" s="149" t="str">
        <f t="shared" si="57"/>
        <v>64</v>
      </c>
      <c r="B3653" s="172">
        <v>64358</v>
      </c>
      <c r="C3653" s="173" t="s">
        <v>3371</v>
      </c>
      <c r="D3653" s="173">
        <v>64420</v>
      </c>
      <c r="E3653" s="173" t="s">
        <v>3371</v>
      </c>
      <c r="F3653" s="173"/>
    </row>
    <row r="3654" spans="1:6" x14ac:dyDescent="0.35">
      <c r="A3654" s="149" t="str">
        <f t="shared" si="57"/>
        <v>64</v>
      </c>
      <c r="B3654" s="172">
        <v>64359</v>
      </c>
      <c r="C3654" s="173" t="s">
        <v>5297</v>
      </c>
      <c r="D3654" s="173">
        <v>64360</v>
      </c>
      <c r="E3654" s="173" t="s">
        <v>5297</v>
      </c>
      <c r="F3654" s="173"/>
    </row>
    <row r="3655" spans="1:6" x14ac:dyDescent="0.35">
      <c r="A3655" s="149" t="str">
        <f t="shared" si="57"/>
        <v>64</v>
      </c>
      <c r="B3655" s="172">
        <v>64360</v>
      </c>
      <c r="C3655" s="173" t="s">
        <v>5298</v>
      </c>
      <c r="D3655" s="173">
        <v>64660</v>
      </c>
      <c r="E3655" s="173" t="s">
        <v>5298</v>
      </c>
      <c r="F3655" s="173"/>
    </row>
    <row r="3656" spans="1:6" x14ac:dyDescent="0.35">
      <c r="A3656" s="149" t="str">
        <f t="shared" si="57"/>
        <v>64</v>
      </c>
      <c r="B3656" s="172">
        <v>64361</v>
      </c>
      <c r="C3656" s="173" t="s">
        <v>5299</v>
      </c>
      <c r="D3656" s="173">
        <v>64160</v>
      </c>
      <c r="E3656" s="173" t="s">
        <v>5299</v>
      </c>
      <c r="F3656" s="173"/>
    </row>
    <row r="3657" spans="1:6" x14ac:dyDescent="0.35">
      <c r="A3657" s="149" t="str">
        <f t="shared" si="57"/>
        <v>64</v>
      </c>
      <c r="B3657" s="172">
        <v>64362</v>
      </c>
      <c r="C3657" s="173" t="s">
        <v>5300</v>
      </c>
      <c r="D3657" s="173">
        <v>64120</v>
      </c>
      <c r="E3657" s="173" t="s">
        <v>5300</v>
      </c>
      <c r="F3657" s="173"/>
    </row>
    <row r="3658" spans="1:6" x14ac:dyDescent="0.35">
      <c r="A3658" s="149" t="str">
        <f t="shared" si="57"/>
        <v>64</v>
      </c>
      <c r="B3658" s="172">
        <v>64363</v>
      </c>
      <c r="C3658" s="173" t="s">
        <v>3372</v>
      </c>
      <c r="D3658" s="173">
        <v>64260</v>
      </c>
      <c r="E3658" s="173" t="s">
        <v>3372</v>
      </c>
      <c r="F3658" s="173"/>
    </row>
    <row r="3659" spans="1:6" x14ac:dyDescent="0.35">
      <c r="A3659" s="149" t="str">
        <f t="shared" si="57"/>
        <v>64</v>
      </c>
      <c r="B3659" s="172">
        <v>64364</v>
      </c>
      <c r="C3659" s="173" t="s">
        <v>3373</v>
      </c>
      <c r="D3659" s="173">
        <v>64240</v>
      </c>
      <c r="E3659" s="173" t="s">
        <v>3373</v>
      </c>
      <c r="F3659" s="173"/>
    </row>
    <row r="3660" spans="1:6" x14ac:dyDescent="0.35">
      <c r="A3660" s="149" t="str">
        <f t="shared" si="57"/>
        <v>64</v>
      </c>
      <c r="B3660" s="172">
        <v>64365</v>
      </c>
      <c r="C3660" s="173" t="s">
        <v>3374</v>
      </c>
      <c r="D3660" s="173">
        <v>64410</v>
      </c>
      <c r="E3660" s="173" t="s">
        <v>3374</v>
      </c>
      <c r="F3660" s="173"/>
    </row>
    <row r="3661" spans="1:6" x14ac:dyDescent="0.35">
      <c r="A3661" s="149" t="str">
        <f t="shared" si="57"/>
        <v>64</v>
      </c>
      <c r="B3661" s="172">
        <v>64366</v>
      </c>
      <c r="C3661" s="173" t="s">
        <v>5301</v>
      </c>
      <c r="D3661" s="173">
        <v>64330</v>
      </c>
      <c r="E3661" s="173" t="s">
        <v>5301</v>
      </c>
      <c r="F3661" s="173"/>
    </row>
    <row r="3662" spans="1:6" x14ac:dyDescent="0.35">
      <c r="A3662" s="149" t="str">
        <f t="shared" si="57"/>
        <v>64</v>
      </c>
      <c r="B3662" s="172">
        <v>64367</v>
      </c>
      <c r="C3662" s="173" t="s">
        <v>3375</v>
      </c>
      <c r="D3662" s="173">
        <v>64300</v>
      </c>
      <c r="E3662" s="173" t="s">
        <v>3375</v>
      </c>
      <c r="F3662" s="173"/>
    </row>
    <row r="3663" spans="1:6" x14ac:dyDescent="0.35">
      <c r="A3663" s="149" t="str">
        <f t="shared" si="57"/>
        <v>64</v>
      </c>
      <c r="B3663" s="172">
        <v>64368</v>
      </c>
      <c r="C3663" s="173" t="s">
        <v>3376</v>
      </c>
      <c r="D3663" s="173">
        <v>64120</v>
      </c>
      <c r="E3663" s="173" t="s">
        <v>3376</v>
      </c>
      <c r="F3663" s="173"/>
    </row>
    <row r="3664" spans="1:6" x14ac:dyDescent="0.35">
      <c r="A3664" s="149" t="str">
        <f t="shared" si="57"/>
        <v>64</v>
      </c>
      <c r="B3664" s="172">
        <v>64369</v>
      </c>
      <c r="C3664" s="173" t="s">
        <v>5302</v>
      </c>
      <c r="D3664" s="173">
        <v>64350</v>
      </c>
      <c r="E3664" s="173" t="s">
        <v>5302</v>
      </c>
      <c r="F3664" s="173"/>
    </row>
    <row r="3665" spans="1:6" x14ac:dyDescent="0.35">
      <c r="A3665" s="149" t="str">
        <f t="shared" si="57"/>
        <v>64</v>
      </c>
      <c r="B3665" s="172">
        <v>64370</v>
      </c>
      <c r="C3665" s="173" t="s">
        <v>3377</v>
      </c>
      <c r="D3665" s="173">
        <v>64160</v>
      </c>
      <c r="E3665" s="173" t="s">
        <v>3377</v>
      </c>
      <c r="F3665" s="173"/>
    </row>
    <row r="3666" spans="1:6" x14ac:dyDescent="0.35">
      <c r="A3666" s="149" t="str">
        <f t="shared" si="57"/>
        <v>64</v>
      </c>
      <c r="B3666" s="172">
        <v>64371</v>
      </c>
      <c r="C3666" s="173" t="s">
        <v>5303</v>
      </c>
      <c r="D3666" s="173">
        <v>64130</v>
      </c>
      <c r="E3666" s="173" t="s">
        <v>5986</v>
      </c>
      <c r="F3666" s="173"/>
    </row>
    <row r="3667" spans="1:6" x14ac:dyDescent="0.35">
      <c r="A3667" s="149" t="str">
        <f t="shared" si="57"/>
        <v>64</v>
      </c>
      <c r="B3667" s="172">
        <v>64372</v>
      </c>
      <c r="C3667" s="173" t="s">
        <v>3378</v>
      </c>
      <c r="D3667" s="173">
        <v>64460</v>
      </c>
      <c r="E3667" s="173" t="s">
        <v>3378</v>
      </c>
      <c r="F3667" s="173"/>
    </row>
    <row r="3668" spans="1:6" x14ac:dyDescent="0.35">
      <c r="A3668" s="149" t="str">
        <f t="shared" si="57"/>
        <v>64</v>
      </c>
      <c r="B3668" s="172">
        <v>64373</v>
      </c>
      <c r="C3668" s="173" t="s">
        <v>5304</v>
      </c>
      <c r="D3668" s="173">
        <v>64110</v>
      </c>
      <c r="E3668" s="173" t="s">
        <v>5304</v>
      </c>
      <c r="F3668" s="173"/>
    </row>
    <row r="3669" spans="1:6" x14ac:dyDescent="0.35">
      <c r="A3669" s="149" t="str">
        <f t="shared" si="57"/>
        <v>64</v>
      </c>
      <c r="B3669" s="172">
        <v>64374</v>
      </c>
      <c r="C3669" s="173" t="s">
        <v>1475</v>
      </c>
      <c r="D3669" s="173">
        <v>64230</v>
      </c>
      <c r="E3669" s="173" t="s">
        <v>1475</v>
      </c>
      <c r="F3669" s="173"/>
    </row>
    <row r="3670" spans="1:6" x14ac:dyDescent="0.35">
      <c r="A3670" s="149" t="str">
        <f t="shared" si="57"/>
        <v>64</v>
      </c>
      <c r="B3670" s="172">
        <v>64375</v>
      </c>
      <c r="C3670" s="173" t="s">
        <v>3379</v>
      </c>
      <c r="D3670" s="173">
        <v>64120</v>
      </c>
      <c r="E3670" s="173" t="s">
        <v>3379</v>
      </c>
      <c r="F3670" s="173"/>
    </row>
    <row r="3671" spans="1:6" x14ac:dyDescent="0.35">
      <c r="A3671" s="149" t="str">
        <f t="shared" si="57"/>
        <v>64</v>
      </c>
      <c r="B3671" s="172">
        <v>64376</v>
      </c>
      <c r="C3671" s="173" t="s">
        <v>3380</v>
      </c>
      <c r="D3671" s="173">
        <v>64510</v>
      </c>
      <c r="E3671" s="173" t="s">
        <v>3380</v>
      </c>
      <c r="F3671" s="173"/>
    </row>
    <row r="3672" spans="1:6" x14ac:dyDescent="0.35">
      <c r="A3672" s="149" t="str">
        <f t="shared" si="57"/>
        <v>64</v>
      </c>
      <c r="B3672" s="172">
        <v>64377</v>
      </c>
      <c r="C3672" s="173" t="s">
        <v>3381</v>
      </c>
      <c r="D3672" s="173">
        <v>64240</v>
      </c>
      <c r="E3672" s="173" t="s">
        <v>3381</v>
      </c>
      <c r="F3672" s="173"/>
    </row>
    <row r="3673" spans="1:6" x14ac:dyDescent="0.35">
      <c r="A3673" s="149" t="str">
        <f t="shared" si="57"/>
        <v>64</v>
      </c>
      <c r="B3673" s="172">
        <v>64378</v>
      </c>
      <c r="C3673" s="173" t="s">
        <v>3382</v>
      </c>
      <c r="D3673" s="173">
        <v>64130</v>
      </c>
      <c r="E3673" s="173" t="s">
        <v>3382</v>
      </c>
      <c r="F3673" s="173"/>
    </row>
    <row r="3674" spans="1:6" x14ac:dyDescent="0.35">
      <c r="A3674" s="149" t="str">
        <f t="shared" si="57"/>
        <v>64</v>
      </c>
      <c r="B3674" s="172">
        <v>64379</v>
      </c>
      <c r="C3674" s="173" t="s">
        <v>3383</v>
      </c>
      <c r="D3674" s="173">
        <v>64220</v>
      </c>
      <c r="E3674" s="173" t="s">
        <v>3383</v>
      </c>
      <c r="F3674" s="173"/>
    </row>
    <row r="3675" spans="1:6" x14ac:dyDescent="0.35">
      <c r="A3675" s="149" t="str">
        <f t="shared" si="57"/>
        <v>64</v>
      </c>
      <c r="B3675" s="172">
        <v>64380</v>
      </c>
      <c r="C3675" s="173" t="s">
        <v>3384</v>
      </c>
      <c r="D3675" s="173">
        <v>64410</v>
      </c>
      <c r="E3675" s="173" t="s">
        <v>3384</v>
      </c>
      <c r="F3675" s="173"/>
    </row>
    <row r="3676" spans="1:6" x14ac:dyDescent="0.35">
      <c r="A3676" s="149" t="str">
        <f t="shared" si="57"/>
        <v>64</v>
      </c>
      <c r="B3676" s="172">
        <v>64381</v>
      </c>
      <c r="C3676" s="173" t="s">
        <v>3385</v>
      </c>
      <c r="D3676" s="173">
        <v>64190</v>
      </c>
      <c r="E3676" s="173" t="s">
        <v>3385</v>
      </c>
      <c r="F3676" s="173"/>
    </row>
    <row r="3677" spans="1:6" x14ac:dyDescent="0.35">
      <c r="A3677" s="149" t="str">
        <f t="shared" si="57"/>
        <v>64</v>
      </c>
      <c r="B3677" s="172">
        <v>64382</v>
      </c>
      <c r="C3677" s="173" t="s">
        <v>3386</v>
      </c>
      <c r="D3677" s="173">
        <v>64370</v>
      </c>
      <c r="E3677" s="173" t="s">
        <v>3386</v>
      </c>
      <c r="F3677" s="173"/>
    </row>
    <row r="3678" spans="1:6" x14ac:dyDescent="0.35">
      <c r="A3678" s="149" t="str">
        <f t="shared" si="57"/>
        <v>64</v>
      </c>
      <c r="B3678" s="172">
        <v>64383</v>
      </c>
      <c r="C3678" s="173" t="s">
        <v>3387</v>
      </c>
      <c r="D3678" s="173">
        <v>64410</v>
      </c>
      <c r="E3678" s="173" t="s">
        <v>3387</v>
      </c>
      <c r="F3678" s="173"/>
    </row>
    <row r="3679" spans="1:6" x14ac:dyDescent="0.35">
      <c r="A3679" s="149" t="str">
        <f t="shared" si="57"/>
        <v>64</v>
      </c>
      <c r="B3679" s="172">
        <v>64385</v>
      </c>
      <c r="C3679" s="173" t="s">
        <v>5305</v>
      </c>
      <c r="D3679" s="173">
        <v>64450</v>
      </c>
      <c r="E3679" s="173" t="s">
        <v>5305</v>
      </c>
      <c r="F3679" s="173"/>
    </row>
    <row r="3680" spans="1:6" x14ac:dyDescent="0.35">
      <c r="A3680" s="149" t="str">
        <f t="shared" si="57"/>
        <v>64</v>
      </c>
      <c r="B3680" s="172">
        <v>64386</v>
      </c>
      <c r="C3680" s="173" t="s">
        <v>3388</v>
      </c>
      <c r="D3680" s="173">
        <v>64800</v>
      </c>
      <c r="E3680" s="173" t="s">
        <v>3388</v>
      </c>
      <c r="F3680" s="173"/>
    </row>
    <row r="3681" spans="1:6" x14ac:dyDescent="0.35">
      <c r="A3681" s="151" t="str">
        <f t="shared" si="57"/>
        <v>64</v>
      </c>
      <c r="B3681" s="172">
        <v>64387</v>
      </c>
      <c r="C3681" s="173" t="s">
        <v>3389</v>
      </c>
      <c r="D3681" s="173">
        <v>64230</v>
      </c>
      <c r="E3681" s="173" t="s">
        <v>3389</v>
      </c>
      <c r="F3681" s="173"/>
    </row>
    <row r="3682" spans="1:6" x14ac:dyDescent="0.35">
      <c r="A3682" s="149" t="str">
        <f t="shared" si="57"/>
        <v>64</v>
      </c>
      <c r="B3682" s="172">
        <v>64388</v>
      </c>
      <c r="C3682" s="173" t="s">
        <v>3390</v>
      </c>
      <c r="D3682" s="173">
        <v>64350</v>
      </c>
      <c r="E3682" s="173" t="s">
        <v>3390</v>
      </c>
      <c r="F3682" s="173"/>
    </row>
    <row r="3683" spans="1:6" x14ac:dyDescent="0.35">
      <c r="A3683" s="149" t="str">
        <f t="shared" si="57"/>
        <v>64</v>
      </c>
      <c r="B3683" s="172">
        <v>64389</v>
      </c>
      <c r="C3683" s="173" t="s">
        <v>5306</v>
      </c>
      <c r="D3683" s="173">
        <v>64160</v>
      </c>
      <c r="E3683" s="173" t="s">
        <v>5306</v>
      </c>
      <c r="F3683" s="173"/>
    </row>
    <row r="3684" spans="1:6" x14ac:dyDescent="0.35">
      <c r="A3684" s="149" t="str">
        <f t="shared" si="57"/>
        <v>64</v>
      </c>
      <c r="B3684" s="172">
        <v>64390</v>
      </c>
      <c r="C3684" s="173" t="s">
        <v>3391</v>
      </c>
      <c r="D3684" s="173">
        <v>64350</v>
      </c>
      <c r="E3684" s="173" t="s">
        <v>3391</v>
      </c>
      <c r="F3684" s="173"/>
    </row>
    <row r="3685" spans="1:6" x14ac:dyDescent="0.35">
      <c r="A3685" s="149" t="str">
        <f t="shared" si="57"/>
        <v>64</v>
      </c>
      <c r="B3685" s="172">
        <v>64391</v>
      </c>
      <c r="C3685" s="173" t="s">
        <v>5307</v>
      </c>
      <c r="D3685" s="173">
        <v>64130</v>
      </c>
      <c r="E3685" s="173" t="s">
        <v>5307</v>
      </c>
      <c r="F3685" s="173"/>
    </row>
    <row r="3686" spans="1:6" x14ac:dyDescent="0.35">
      <c r="A3686" s="149" t="str">
        <f t="shared" si="57"/>
        <v>64</v>
      </c>
      <c r="B3686" s="172">
        <v>64392</v>
      </c>
      <c r="C3686" s="173" t="s">
        <v>3392</v>
      </c>
      <c r="D3686" s="173">
        <v>64330</v>
      </c>
      <c r="E3686" s="173" t="s">
        <v>3392</v>
      </c>
      <c r="F3686" s="173"/>
    </row>
    <row r="3687" spans="1:6" x14ac:dyDescent="0.35">
      <c r="A3687" s="149" t="str">
        <f t="shared" si="57"/>
        <v>64</v>
      </c>
      <c r="B3687" s="172">
        <v>64393</v>
      </c>
      <c r="C3687" s="173" t="s">
        <v>3393</v>
      </c>
      <c r="D3687" s="173">
        <v>64360</v>
      </c>
      <c r="E3687" s="173" t="s">
        <v>3393</v>
      </c>
      <c r="F3687" s="173"/>
    </row>
    <row r="3688" spans="1:6" x14ac:dyDescent="0.35">
      <c r="A3688" s="149" t="str">
        <f t="shared" si="57"/>
        <v>64</v>
      </c>
      <c r="B3688" s="172">
        <v>64394</v>
      </c>
      <c r="C3688" s="173" t="s">
        <v>3394</v>
      </c>
      <c r="D3688" s="173">
        <v>64350</v>
      </c>
      <c r="E3688" s="173" t="s">
        <v>3394</v>
      </c>
      <c r="F3688" s="173"/>
    </row>
    <row r="3689" spans="1:6" x14ac:dyDescent="0.35">
      <c r="A3689" s="149" t="str">
        <f t="shared" si="57"/>
        <v>64</v>
      </c>
      <c r="B3689" s="172">
        <v>64395</v>
      </c>
      <c r="C3689" s="173" t="s">
        <v>2603</v>
      </c>
      <c r="D3689" s="173">
        <v>64460</v>
      </c>
      <c r="E3689" s="173" t="s">
        <v>2603</v>
      </c>
      <c r="F3689" s="173"/>
    </row>
    <row r="3690" spans="1:6" x14ac:dyDescent="0.35">
      <c r="A3690" s="149" t="str">
        <f t="shared" si="57"/>
        <v>64</v>
      </c>
      <c r="B3690" s="172">
        <v>64396</v>
      </c>
      <c r="C3690" s="173" t="s">
        <v>3395</v>
      </c>
      <c r="D3690" s="173">
        <v>64300</v>
      </c>
      <c r="E3690" s="173" t="s">
        <v>3395</v>
      </c>
      <c r="F3690" s="173"/>
    </row>
    <row r="3691" spans="1:6" x14ac:dyDescent="0.35">
      <c r="A3691" s="149" t="str">
        <f t="shared" ref="A3691:A3754" si="58">LEFT(B3691, 2)</f>
        <v>64</v>
      </c>
      <c r="B3691" s="172">
        <v>64396</v>
      </c>
      <c r="C3691" s="173" t="s">
        <v>3395</v>
      </c>
      <c r="D3691" s="173">
        <v>64300</v>
      </c>
      <c r="E3691" s="173" t="s">
        <v>3395</v>
      </c>
      <c r="F3691" s="173" t="s">
        <v>5865</v>
      </c>
    </row>
    <row r="3692" spans="1:6" x14ac:dyDescent="0.35">
      <c r="A3692" s="149" t="str">
        <f t="shared" si="58"/>
        <v>64</v>
      </c>
      <c r="B3692" s="172">
        <v>64396</v>
      </c>
      <c r="C3692" s="173" t="s">
        <v>3395</v>
      </c>
      <c r="D3692" s="173">
        <v>64300</v>
      </c>
      <c r="E3692" s="173" t="s">
        <v>3395</v>
      </c>
      <c r="F3692" s="173" t="s">
        <v>5866</v>
      </c>
    </row>
    <row r="3693" spans="1:6" x14ac:dyDescent="0.35">
      <c r="A3693" s="149" t="str">
        <f t="shared" si="58"/>
        <v>64</v>
      </c>
      <c r="B3693" s="172">
        <v>64396</v>
      </c>
      <c r="C3693" s="173" t="s">
        <v>3395</v>
      </c>
      <c r="D3693" s="173">
        <v>64300</v>
      </c>
      <c r="E3693" s="173" t="s">
        <v>3395</v>
      </c>
      <c r="F3693" s="173" t="s">
        <v>5867</v>
      </c>
    </row>
    <row r="3694" spans="1:6" x14ac:dyDescent="0.35">
      <c r="A3694" s="149" t="str">
        <f t="shared" si="58"/>
        <v>64</v>
      </c>
      <c r="B3694" s="172">
        <v>64397</v>
      </c>
      <c r="C3694" s="173" t="s">
        <v>3396</v>
      </c>
      <c r="D3694" s="173">
        <v>64410</v>
      </c>
      <c r="E3694" s="173" t="s">
        <v>3396</v>
      </c>
      <c r="F3694" s="173"/>
    </row>
    <row r="3695" spans="1:6" x14ac:dyDescent="0.35">
      <c r="A3695" s="149" t="str">
        <f t="shared" si="58"/>
        <v>64</v>
      </c>
      <c r="B3695" s="172">
        <v>64398</v>
      </c>
      <c r="C3695" s="173" t="s">
        <v>3397</v>
      </c>
      <c r="D3695" s="173">
        <v>64460</v>
      </c>
      <c r="E3695" s="173" t="s">
        <v>3397</v>
      </c>
      <c r="F3695" s="173"/>
    </row>
    <row r="3696" spans="1:6" x14ac:dyDescent="0.35">
      <c r="A3696" s="149" t="str">
        <f t="shared" si="58"/>
        <v>64</v>
      </c>
      <c r="B3696" s="172">
        <v>64399</v>
      </c>
      <c r="C3696" s="173" t="s">
        <v>3398</v>
      </c>
      <c r="D3696" s="173">
        <v>64121</v>
      </c>
      <c r="E3696" s="173" t="s">
        <v>3398</v>
      </c>
      <c r="F3696" s="173"/>
    </row>
    <row r="3697" spans="1:6" x14ac:dyDescent="0.35">
      <c r="A3697" s="149" t="str">
        <f t="shared" si="58"/>
        <v>64</v>
      </c>
      <c r="B3697" s="172">
        <v>64400</v>
      </c>
      <c r="C3697" s="173" t="s">
        <v>2301</v>
      </c>
      <c r="D3697" s="173">
        <v>64800</v>
      </c>
      <c r="E3697" s="173" t="s">
        <v>2301</v>
      </c>
      <c r="F3697" s="173"/>
    </row>
    <row r="3698" spans="1:6" x14ac:dyDescent="0.35">
      <c r="A3698" s="149" t="str">
        <f t="shared" si="58"/>
        <v>64</v>
      </c>
      <c r="B3698" s="172">
        <v>64401</v>
      </c>
      <c r="C3698" s="173" t="s">
        <v>5308</v>
      </c>
      <c r="D3698" s="173">
        <v>64330</v>
      </c>
      <c r="E3698" s="173" t="s">
        <v>5308</v>
      </c>
      <c r="F3698" s="173"/>
    </row>
    <row r="3699" spans="1:6" x14ac:dyDescent="0.35">
      <c r="A3699" s="149" t="str">
        <f t="shared" si="58"/>
        <v>64</v>
      </c>
      <c r="B3699" s="172">
        <v>64403</v>
      </c>
      <c r="C3699" s="173" t="s">
        <v>3399</v>
      </c>
      <c r="D3699" s="173">
        <v>64190</v>
      </c>
      <c r="E3699" s="173" t="s">
        <v>3399</v>
      </c>
      <c r="F3699" s="173"/>
    </row>
    <row r="3700" spans="1:6" x14ac:dyDescent="0.35">
      <c r="A3700" s="149" t="str">
        <f t="shared" si="58"/>
        <v>64</v>
      </c>
      <c r="B3700" s="172">
        <v>64404</v>
      </c>
      <c r="C3700" s="173" t="s">
        <v>3400</v>
      </c>
      <c r="D3700" s="173">
        <v>64470</v>
      </c>
      <c r="E3700" s="173" t="s">
        <v>3400</v>
      </c>
      <c r="F3700" s="173"/>
    </row>
    <row r="3701" spans="1:6" x14ac:dyDescent="0.35">
      <c r="A3701" s="149" t="str">
        <f t="shared" si="58"/>
        <v>64</v>
      </c>
      <c r="B3701" s="172">
        <v>64405</v>
      </c>
      <c r="C3701" s="173" t="s">
        <v>3401</v>
      </c>
      <c r="D3701" s="173">
        <v>64160</v>
      </c>
      <c r="E3701" s="173" t="s">
        <v>3401</v>
      </c>
      <c r="F3701" s="173"/>
    </row>
    <row r="3702" spans="1:6" x14ac:dyDescent="0.35">
      <c r="A3702" s="149" t="str">
        <f t="shared" si="58"/>
        <v>64</v>
      </c>
      <c r="B3702" s="172">
        <v>64406</v>
      </c>
      <c r="C3702" s="173" t="s">
        <v>3402</v>
      </c>
      <c r="D3702" s="173">
        <v>64370</v>
      </c>
      <c r="E3702" s="173" t="s">
        <v>3402</v>
      </c>
      <c r="F3702" s="173"/>
    </row>
    <row r="3703" spans="1:6" x14ac:dyDescent="0.35">
      <c r="A3703" s="149" t="str">
        <f t="shared" si="58"/>
        <v>64</v>
      </c>
      <c r="B3703" s="172">
        <v>64407</v>
      </c>
      <c r="C3703" s="173" t="s">
        <v>3403</v>
      </c>
      <c r="D3703" s="173">
        <v>64990</v>
      </c>
      <c r="E3703" s="173" t="s">
        <v>3403</v>
      </c>
      <c r="F3703" s="173"/>
    </row>
    <row r="3704" spans="1:6" x14ac:dyDescent="0.35">
      <c r="A3704" s="149" t="str">
        <f t="shared" si="58"/>
        <v>64</v>
      </c>
      <c r="B3704" s="172">
        <v>64408</v>
      </c>
      <c r="C3704" s="173" t="s">
        <v>3404</v>
      </c>
      <c r="D3704" s="173">
        <v>64330</v>
      </c>
      <c r="E3704" s="173" t="s">
        <v>3404</v>
      </c>
      <c r="F3704" s="173"/>
    </row>
    <row r="3705" spans="1:6" x14ac:dyDescent="0.35">
      <c r="A3705" s="149" t="str">
        <f t="shared" si="58"/>
        <v>64</v>
      </c>
      <c r="B3705" s="172">
        <v>64409</v>
      </c>
      <c r="C3705" s="173" t="s">
        <v>3405</v>
      </c>
      <c r="D3705" s="173">
        <v>64400</v>
      </c>
      <c r="E3705" s="173" t="s">
        <v>3405</v>
      </c>
      <c r="F3705" s="173"/>
    </row>
    <row r="3706" spans="1:6" x14ac:dyDescent="0.35">
      <c r="A3706" s="149" t="str">
        <f t="shared" si="58"/>
        <v>64</v>
      </c>
      <c r="B3706" s="172">
        <v>64410</v>
      </c>
      <c r="C3706" s="173" t="s">
        <v>3406</v>
      </c>
      <c r="D3706" s="173">
        <v>64150</v>
      </c>
      <c r="E3706" s="173" t="s">
        <v>3406</v>
      </c>
      <c r="F3706" s="173"/>
    </row>
    <row r="3707" spans="1:6" x14ac:dyDescent="0.35">
      <c r="A3707" s="149" t="str">
        <f t="shared" si="58"/>
        <v>64</v>
      </c>
      <c r="B3707" s="172">
        <v>64411</v>
      </c>
      <c r="C3707" s="173" t="s">
        <v>3407</v>
      </c>
      <c r="D3707" s="173">
        <v>64130</v>
      </c>
      <c r="E3707" s="173" t="s">
        <v>3407</v>
      </c>
      <c r="F3707" s="173"/>
    </row>
    <row r="3708" spans="1:6" x14ac:dyDescent="0.35">
      <c r="A3708" s="149" t="str">
        <f t="shared" si="58"/>
        <v>64</v>
      </c>
      <c r="B3708" s="172">
        <v>64412</v>
      </c>
      <c r="C3708" s="173" t="s">
        <v>3408</v>
      </c>
      <c r="D3708" s="173">
        <v>64190</v>
      </c>
      <c r="E3708" s="173" t="s">
        <v>3408</v>
      </c>
      <c r="F3708" s="173"/>
    </row>
    <row r="3709" spans="1:6" x14ac:dyDescent="0.35">
      <c r="A3709" s="149" t="str">
        <f t="shared" si="58"/>
        <v>64</v>
      </c>
      <c r="B3709" s="172">
        <v>64413</v>
      </c>
      <c r="C3709" s="173" t="s">
        <v>3409</v>
      </c>
      <c r="D3709" s="173">
        <v>64510</v>
      </c>
      <c r="E3709" s="173" t="s">
        <v>3409</v>
      </c>
      <c r="F3709" s="173"/>
    </row>
    <row r="3710" spans="1:6" x14ac:dyDescent="0.35">
      <c r="A3710" s="149" t="str">
        <f t="shared" si="58"/>
        <v>64</v>
      </c>
      <c r="B3710" s="172">
        <v>64414</v>
      </c>
      <c r="C3710" s="173" t="s">
        <v>3410</v>
      </c>
      <c r="D3710" s="173">
        <v>64190</v>
      </c>
      <c r="E3710" s="173" t="s">
        <v>3410</v>
      </c>
      <c r="F3710" s="173"/>
    </row>
    <row r="3711" spans="1:6" x14ac:dyDescent="0.35">
      <c r="A3711" s="149" t="str">
        <f t="shared" si="58"/>
        <v>64</v>
      </c>
      <c r="B3711" s="172">
        <v>64415</v>
      </c>
      <c r="C3711" s="173" t="s">
        <v>5309</v>
      </c>
      <c r="D3711" s="173">
        <v>64450</v>
      </c>
      <c r="E3711" s="173" t="s">
        <v>5309</v>
      </c>
      <c r="F3711" s="173"/>
    </row>
    <row r="3712" spans="1:6" x14ac:dyDescent="0.35">
      <c r="A3712" s="149" t="str">
        <f t="shared" si="58"/>
        <v>64</v>
      </c>
      <c r="B3712" s="172">
        <v>64416</v>
      </c>
      <c r="C3712" s="173" t="s">
        <v>3411</v>
      </c>
      <c r="D3712" s="173">
        <v>64190</v>
      </c>
      <c r="E3712" s="173" t="s">
        <v>3411</v>
      </c>
      <c r="F3712" s="173"/>
    </row>
    <row r="3713" spans="1:6" x14ac:dyDescent="0.35">
      <c r="A3713" s="149" t="str">
        <f t="shared" si="58"/>
        <v>64</v>
      </c>
      <c r="B3713" s="172">
        <v>64417</v>
      </c>
      <c r="C3713" s="173" t="s">
        <v>3412</v>
      </c>
      <c r="D3713" s="173">
        <v>64800</v>
      </c>
      <c r="E3713" s="173" t="s">
        <v>3412</v>
      </c>
      <c r="F3713" s="173"/>
    </row>
    <row r="3714" spans="1:6" x14ac:dyDescent="0.35">
      <c r="A3714" s="149" t="str">
        <f t="shared" si="58"/>
        <v>64</v>
      </c>
      <c r="B3714" s="172">
        <v>64418</v>
      </c>
      <c r="C3714" s="173" t="s">
        <v>3413</v>
      </c>
      <c r="D3714" s="173">
        <v>64150</v>
      </c>
      <c r="E3714" s="173" t="s">
        <v>3413</v>
      </c>
      <c r="F3714" s="173"/>
    </row>
    <row r="3715" spans="1:6" x14ac:dyDescent="0.35">
      <c r="A3715" s="149" t="str">
        <f t="shared" si="58"/>
        <v>64</v>
      </c>
      <c r="B3715" s="172">
        <v>64419</v>
      </c>
      <c r="C3715" s="173" t="s">
        <v>3414</v>
      </c>
      <c r="D3715" s="173">
        <v>64420</v>
      </c>
      <c r="E3715" s="173" t="s">
        <v>3414</v>
      </c>
      <c r="F3715" s="173"/>
    </row>
    <row r="3716" spans="1:6" x14ac:dyDescent="0.35">
      <c r="A3716" s="149" t="str">
        <f t="shared" si="58"/>
        <v>64</v>
      </c>
      <c r="B3716" s="172">
        <v>64420</v>
      </c>
      <c r="C3716" s="173" t="s">
        <v>5310</v>
      </c>
      <c r="D3716" s="173">
        <v>64190</v>
      </c>
      <c r="E3716" s="173" t="s">
        <v>5310</v>
      </c>
      <c r="F3716" s="173"/>
    </row>
    <row r="3717" spans="1:6" x14ac:dyDescent="0.35">
      <c r="A3717" s="149" t="str">
        <f t="shared" si="58"/>
        <v>64</v>
      </c>
      <c r="B3717" s="172">
        <v>64421</v>
      </c>
      <c r="C3717" s="173" t="s">
        <v>5311</v>
      </c>
      <c r="D3717" s="173">
        <v>64680</v>
      </c>
      <c r="E3717" s="173" t="s">
        <v>5311</v>
      </c>
      <c r="F3717" s="173"/>
    </row>
    <row r="3718" spans="1:6" x14ac:dyDescent="0.35">
      <c r="A3718" s="149" t="str">
        <f t="shared" si="58"/>
        <v>64</v>
      </c>
      <c r="B3718" s="172">
        <v>64422</v>
      </c>
      <c r="C3718" s="173" t="s">
        <v>5312</v>
      </c>
      <c r="D3718" s="173">
        <v>64400</v>
      </c>
      <c r="E3718" s="173" t="s">
        <v>5312</v>
      </c>
      <c r="F3718" s="173"/>
    </row>
    <row r="3719" spans="1:6" x14ac:dyDescent="0.35">
      <c r="A3719" s="149" t="str">
        <f t="shared" si="58"/>
        <v>64</v>
      </c>
      <c r="B3719" s="172">
        <v>64423</v>
      </c>
      <c r="C3719" s="173" t="s">
        <v>3415</v>
      </c>
      <c r="D3719" s="173">
        <v>64390</v>
      </c>
      <c r="E3719" s="173" t="s">
        <v>3415</v>
      </c>
      <c r="F3719" s="173"/>
    </row>
    <row r="3720" spans="1:6" x14ac:dyDescent="0.35">
      <c r="A3720" s="149" t="str">
        <f t="shared" si="58"/>
        <v>64</v>
      </c>
      <c r="B3720" s="172">
        <v>64424</v>
      </c>
      <c r="C3720" s="173" t="s">
        <v>3416</v>
      </c>
      <c r="D3720" s="173">
        <v>64130</v>
      </c>
      <c r="E3720" s="173" t="s">
        <v>3416</v>
      </c>
      <c r="F3720" s="173"/>
    </row>
    <row r="3721" spans="1:6" x14ac:dyDescent="0.35">
      <c r="A3721" s="149" t="str">
        <f t="shared" si="58"/>
        <v>64</v>
      </c>
      <c r="B3721" s="172">
        <v>64425</v>
      </c>
      <c r="C3721" s="173" t="s">
        <v>3417</v>
      </c>
      <c r="D3721" s="173">
        <v>64120</v>
      </c>
      <c r="E3721" s="173" t="s">
        <v>3417</v>
      </c>
      <c r="F3721" s="173"/>
    </row>
    <row r="3722" spans="1:6" x14ac:dyDescent="0.35">
      <c r="A3722" s="149" t="str">
        <f t="shared" si="58"/>
        <v>64</v>
      </c>
      <c r="B3722" s="172">
        <v>64426</v>
      </c>
      <c r="C3722" s="173" t="s">
        <v>3418</v>
      </c>
      <c r="D3722" s="173">
        <v>64400</v>
      </c>
      <c r="E3722" s="173" t="s">
        <v>3418</v>
      </c>
      <c r="F3722" s="173"/>
    </row>
    <row r="3723" spans="1:6" x14ac:dyDescent="0.35">
      <c r="A3723" s="149" t="str">
        <f t="shared" si="58"/>
        <v>64</v>
      </c>
      <c r="B3723" s="172">
        <v>64427</v>
      </c>
      <c r="C3723" s="173" t="s">
        <v>3419</v>
      </c>
      <c r="D3723" s="173">
        <v>64390</v>
      </c>
      <c r="E3723" s="173" t="s">
        <v>3419</v>
      </c>
      <c r="F3723" s="173"/>
    </row>
    <row r="3724" spans="1:6" x14ac:dyDescent="0.35">
      <c r="A3724" s="149" t="str">
        <f t="shared" si="58"/>
        <v>64</v>
      </c>
      <c r="B3724" s="172">
        <v>64428</v>
      </c>
      <c r="C3724" s="173" t="s">
        <v>3420</v>
      </c>
      <c r="D3724" s="173">
        <v>64390</v>
      </c>
      <c r="E3724" s="173" t="s">
        <v>3420</v>
      </c>
      <c r="F3724" s="173"/>
    </row>
    <row r="3725" spans="1:6" x14ac:dyDescent="0.35">
      <c r="A3725" s="149" t="str">
        <f t="shared" si="58"/>
        <v>64</v>
      </c>
      <c r="B3725" s="172">
        <v>64429</v>
      </c>
      <c r="C3725" s="173" t="s">
        <v>3421</v>
      </c>
      <c r="D3725" s="173">
        <v>64120</v>
      </c>
      <c r="E3725" s="173" t="s">
        <v>3421</v>
      </c>
      <c r="F3725" s="173"/>
    </row>
    <row r="3726" spans="1:6" x14ac:dyDescent="0.35">
      <c r="A3726" s="149" t="str">
        <f t="shared" si="58"/>
        <v>64</v>
      </c>
      <c r="B3726" s="172">
        <v>64430</v>
      </c>
      <c r="C3726" s="173" t="s">
        <v>3422</v>
      </c>
      <c r="D3726" s="173">
        <v>64300</v>
      </c>
      <c r="E3726" s="173" t="s">
        <v>3422</v>
      </c>
      <c r="F3726" s="173"/>
    </row>
    <row r="3727" spans="1:6" x14ac:dyDescent="0.35">
      <c r="A3727" s="149" t="str">
        <f t="shared" si="58"/>
        <v>64</v>
      </c>
      <c r="B3727" s="172">
        <v>64430</v>
      </c>
      <c r="C3727" s="173" t="s">
        <v>3422</v>
      </c>
      <c r="D3727" s="173">
        <v>64300</v>
      </c>
      <c r="E3727" s="173" t="s">
        <v>3422</v>
      </c>
      <c r="F3727" s="173" t="s">
        <v>5868</v>
      </c>
    </row>
    <row r="3728" spans="1:6" x14ac:dyDescent="0.35">
      <c r="A3728" s="149" t="str">
        <f t="shared" si="58"/>
        <v>64</v>
      </c>
      <c r="B3728" s="172">
        <v>64431</v>
      </c>
      <c r="C3728" s="173" t="s">
        <v>5313</v>
      </c>
      <c r="D3728" s="173">
        <v>64150</v>
      </c>
      <c r="E3728" s="173" t="s">
        <v>5313</v>
      </c>
      <c r="F3728" s="173"/>
    </row>
    <row r="3729" spans="1:6" x14ac:dyDescent="0.35">
      <c r="A3729" s="149" t="str">
        <f t="shared" si="58"/>
        <v>64</v>
      </c>
      <c r="B3729" s="172">
        <v>64432</v>
      </c>
      <c r="C3729" s="173" t="s">
        <v>5314</v>
      </c>
      <c r="D3729" s="173">
        <v>64470</v>
      </c>
      <c r="E3729" s="173" t="s">
        <v>5314</v>
      </c>
      <c r="F3729" s="173"/>
    </row>
    <row r="3730" spans="1:6" x14ac:dyDescent="0.35">
      <c r="A3730" s="149" t="str">
        <f t="shared" si="58"/>
        <v>64</v>
      </c>
      <c r="B3730" s="172">
        <v>64433</v>
      </c>
      <c r="C3730" s="173" t="s">
        <v>5315</v>
      </c>
      <c r="D3730" s="173">
        <v>64490</v>
      </c>
      <c r="E3730" s="173" t="s">
        <v>5315</v>
      </c>
      <c r="F3730" s="173"/>
    </row>
    <row r="3731" spans="1:6" x14ac:dyDescent="0.35">
      <c r="A3731" s="149" t="str">
        <f t="shared" si="58"/>
        <v>64</v>
      </c>
      <c r="B3731" s="172">
        <v>64434</v>
      </c>
      <c r="C3731" s="173" t="s">
        <v>3423</v>
      </c>
      <c r="D3731" s="173">
        <v>64190</v>
      </c>
      <c r="E3731" s="173" t="s">
        <v>3423</v>
      </c>
      <c r="F3731" s="173"/>
    </row>
    <row r="3732" spans="1:6" x14ac:dyDescent="0.35">
      <c r="A3732" s="149" t="str">
        <f t="shared" si="58"/>
        <v>64</v>
      </c>
      <c r="B3732" s="172">
        <v>64435</v>
      </c>
      <c r="C3732" s="173" t="s">
        <v>5316</v>
      </c>
      <c r="D3732" s="173">
        <v>64390</v>
      </c>
      <c r="E3732" s="173" t="s">
        <v>5316</v>
      </c>
      <c r="F3732" s="173"/>
    </row>
    <row r="3733" spans="1:6" x14ac:dyDescent="0.35">
      <c r="A3733" s="149" t="str">
        <f t="shared" si="58"/>
        <v>64</v>
      </c>
      <c r="B3733" s="172">
        <v>64436</v>
      </c>
      <c r="C3733" s="173" t="s">
        <v>3424</v>
      </c>
      <c r="D3733" s="173">
        <v>64780</v>
      </c>
      <c r="E3733" s="173" t="s">
        <v>3424</v>
      </c>
      <c r="F3733" s="173"/>
    </row>
    <row r="3734" spans="1:6" x14ac:dyDescent="0.35">
      <c r="A3734" s="149" t="str">
        <f t="shared" si="58"/>
        <v>64</v>
      </c>
      <c r="B3734" s="172">
        <v>64437</v>
      </c>
      <c r="C3734" s="173" t="s">
        <v>5317</v>
      </c>
      <c r="D3734" s="173">
        <v>64120</v>
      </c>
      <c r="E3734" s="173" t="s">
        <v>5317</v>
      </c>
      <c r="F3734" s="173"/>
    </row>
    <row r="3735" spans="1:6" x14ac:dyDescent="0.35">
      <c r="A3735" s="149" t="str">
        <f t="shared" si="58"/>
        <v>64</v>
      </c>
      <c r="B3735" s="172">
        <v>64438</v>
      </c>
      <c r="C3735" s="173" t="s">
        <v>3425</v>
      </c>
      <c r="D3735" s="173">
        <v>64160</v>
      </c>
      <c r="E3735" s="173" t="s">
        <v>3425</v>
      </c>
      <c r="F3735" s="173"/>
    </row>
    <row r="3736" spans="1:6" x14ac:dyDescent="0.35">
      <c r="A3736" s="149" t="str">
        <f t="shared" si="58"/>
        <v>64</v>
      </c>
      <c r="B3736" s="172">
        <v>64439</v>
      </c>
      <c r="C3736" s="173" t="s">
        <v>3426</v>
      </c>
      <c r="D3736" s="173">
        <v>64320</v>
      </c>
      <c r="E3736" s="173" t="s">
        <v>3426</v>
      </c>
      <c r="F3736" s="173"/>
    </row>
    <row r="3737" spans="1:6" x14ac:dyDescent="0.35">
      <c r="A3737" s="149" t="str">
        <f t="shared" si="58"/>
        <v>64</v>
      </c>
      <c r="B3737" s="172">
        <v>64440</v>
      </c>
      <c r="C3737" s="173" t="s">
        <v>5318</v>
      </c>
      <c r="D3737" s="173">
        <v>64300</v>
      </c>
      <c r="E3737" s="173" t="s">
        <v>5318</v>
      </c>
      <c r="F3737" s="173"/>
    </row>
    <row r="3738" spans="1:6" x14ac:dyDescent="0.35">
      <c r="A3738" s="149" t="str">
        <f t="shared" si="58"/>
        <v>64</v>
      </c>
      <c r="B3738" s="172">
        <v>64440</v>
      </c>
      <c r="C3738" s="173" t="s">
        <v>5318</v>
      </c>
      <c r="D3738" s="173">
        <v>64300</v>
      </c>
      <c r="E3738" s="173" t="s">
        <v>5318</v>
      </c>
      <c r="F3738" s="173" t="s">
        <v>5869</v>
      </c>
    </row>
    <row r="3739" spans="1:6" x14ac:dyDescent="0.35">
      <c r="A3739" s="149" t="str">
        <f t="shared" si="58"/>
        <v>64</v>
      </c>
      <c r="B3739" s="172">
        <v>64441</v>
      </c>
      <c r="C3739" s="173" t="s">
        <v>3427</v>
      </c>
      <c r="D3739" s="173">
        <v>64120</v>
      </c>
      <c r="E3739" s="173" t="s">
        <v>3427</v>
      </c>
      <c r="F3739" s="173"/>
    </row>
    <row r="3740" spans="1:6" x14ac:dyDescent="0.35">
      <c r="A3740" s="149" t="str">
        <f t="shared" si="58"/>
        <v>64</v>
      </c>
      <c r="B3740" s="172">
        <v>64442</v>
      </c>
      <c r="C3740" s="173" t="s">
        <v>3428</v>
      </c>
      <c r="D3740" s="173">
        <v>64360</v>
      </c>
      <c r="E3740" s="173" t="s">
        <v>3428</v>
      </c>
      <c r="F3740" s="173"/>
    </row>
    <row r="3741" spans="1:6" x14ac:dyDescent="0.35">
      <c r="A3741" s="149" t="str">
        <f t="shared" si="58"/>
        <v>64</v>
      </c>
      <c r="B3741" s="172">
        <v>64443</v>
      </c>
      <c r="C3741" s="173" t="s">
        <v>3429</v>
      </c>
      <c r="D3741" s="173">
        <v>64150</v>
      </c>
      <c r="E3741" s="173" t="s">
        <v>3429</v>
      </c>
      <c r="F3741" s="173"/>
    </row>
    <row r="3742" spans="1:6" x14ac:dyDescent="0.35">
      <c r="A3742" s="149" t="str">
        <f t="shared" si="58"/>
        <v>64</v>
      </c>
      <c r="B3742" s="172">
        <v>64444</v>
      </c>
      <c r="C3742" s="173" t="s">
        <v>5319</v>
      </c>
      <c r="D3742" s="173">
        <v>64800</v>
      </c>
      <c r="E3742" s="173" t="s">
        <v>5319</v>
      </c>
      <c r="F3742" s="173"/>
    </row>
    <row r="3743" spans="1:6" x14ac:dyDescent="0.35">
      <c r="A3743" s="149" t="str">
        <f t="shared" si="58"/>
        <v>64</v>
      </c>
      <c r="B3743" s="172">
        <v>64445</v>
      </c>
      <c r="C3743" s="173" t="s">
        <v>3430</v>
      </c>
      <c r="D3743" s="173">
        <v>64000</v>
      </c>
      <c r="E3743" s="173" t="s">
        <v>3430</v>
      </c>
      <c r="F3743" s="173"/>
    </row>
    <row r="3744" spans="1:6" x14ac:dyDescent="0.35">
      <c r="A3744" s="149" t="str">
        <f t="shared" si="58"/>
        <v>64</v>
      </c>
      <c r="B3744" s="172">
        <v>64446</v>
      </c>
      <c r="C3744" s="173" t="s">
        <v>5320</v>
      </c>
      <c r="D3744" s="173">
        <v>64350</v>
      </c>
      <c r="E3744" s="173" t="s">
        <v>5320</v>
      </c>
      <c r="F3744" s="173"/>
    </row>
    <row r="3745" spans="1:6" x14ac:dyDescent="0.35">
      <c r="A3745" s="149" t="str">
        <f t="shared" si="58"/>
        <v>64</v>
      </c>
      <c r="B3745" s="172">
        <v>64447</v>
      </c>
      <c r="C3745" s="173" t="s">
        <v>5321</v>
      </c>
      <c r="D3745" s="173">
        <v>64410</v>
      </c>
      <c r="E3745" s="173" t="s">
        <v>5321</v>
      </c>
      <c r="F3745" s="173"/>
    </row>
    <row r="3746" spans="1:6" x14ac:dyDescent="0.35">
      <c r="A3746" s="149" t="str">
        <f t="shared" si="58"/>
        <v>64</v>
      </c>
      <c r="B3746" s="172">
        <v>64448</v>
      </c>
      <c r="C3746" s="173" t="s">
        <v>5322</v>
      </c>
      <c r="D3746" s="173">
        <v>64230</v>
      </c>
      <c r="E3746" s="173" t="s">
        <v>5322</v>
      </c>
      <c r="F3746" s="173"/>
    </row>
    <row r="3747" spans="1:6" x14ac:dyDescent="0.35">
      <c r="A3747" s="149" t="str">
        <f t="shared" si="58"/>
        <v>64</v>
      </c>
      <c r="B3747" s="172">
        <v>64449</v>
      </c>
      <c r="C3747" s="173" t="s">
        <v>5323</v>
      </c>
      <c r="D3747" s="173">
        <v>64400</v>
      </c>
      <c r="E3747" s="173" t="s">
        <v>5323</v>
      </c>
      <c r="F3747" s="173"/>
    </row>
    <row r="3748" spans="1:6" x14ac:dyDescent="0.35">
      <c r="A3748" s="149" t="str">
        <f t="shared" si="58"/>
        <v>64</v>
      </c>
      <c r="B3748" s="172">
        <v>64450</v>
      </c>
      <c r="C3748" s="173" t="s">
        <v>3431</v>
      </c>
      <c r="D3748" s="173">
        <v>64370</v>
      </c>
      <c r="E3748" s="173" t="s">
        <v>3431</v>
      </c>
      <c r="F3748" s="173"/>
    </row>
    <row r="3749" spans="1:6" x14ac:dyDescent="0.35">
      <c r="A3749" s="149" t="str">
        <f t="shared" si="58"/>
        <v>64</v>
      </c>
      <c r="B3749" s="172">
        <v>64451</v>
      </c>
      <c r="C3749" s="173" t="s">
        <v>5324</v>
      </c>
      <c r="D3749" s="173">
        <v>64460</v>
      </c>
      <c r="E3749" s="173" t="s">
        <v>5324</v>
      </c>
      <c r="F3749" s="173"/>
    </row>
    <row r="3750" spans="1:6" x14ac:dyDescent="0.35">
      <c r="A3750" s="149" t="str">
        <f t="shared" si="58"/>
        <v>64</v>
      </c>
      <c r="B3750" s="172">
        <v>64452</v>
      </c>
      <c r="C3750" s="173" t="s">
        <v>5325</v>
      </c>
      <c r="D3750" s="173">
        <v>64460</v>
      </c>
      <c r="E3750" s="173" t="s">
        <v>5325</v>
      </c>
      <c r="F3750" s="173"/>
    </row>
    <row r="3751" spans="1:6" x14ac:dyDescent="0.35">
      <c r="A3751" s="149" t="str">
        <f t="shared" si="58"/>
        <v>64</v>
      </c>
      <c r="B3751" s="172">
        <v>64453</v>
      </c>
      <c r="C3751" s="173" t="s">
        <v>3432</v>
      </c>
      <c r="D3751" s="173">
        <v>64530</v>
      </c>
      <c r="E3751" s="173" t="s">
        <v>3432</v>
      </c>
      <c r="F3751" s="173"/>
    </row>
    <row r="3752" spans="1:6" x14ac:dyDescent="0.35">
      <c r="A3752" s="149" t="str">
        <f t="shared" si="58"/>
        <v>64</v>
      </c>
      <c r="B3752" s="172">
        <v>64454</v>
      </c>
      <c r="C3752" s="173" t="s">
        <v>5326</v>
      </c>
      <c r="D3752" s="173">
        <v>64460</v>
      </c>
      <c r="E3752" s="173" t="s">
        <v>5326</v>
      </c>
      <c r="F3752" s="173"/>
    </row>
    <row r="3753" spans="1:6" x14ac:dyDescent="0.35">
      <c r="A3753" s="149" t="str">
        <f t="shared" si="58"/>
        <v>64</v>
      </c>
      <c r="B3753" s="172">
        <v>64455</v>
      </c>
      <c r="C3753" s="173" t="s">
        <v>3433</v>
      </c>
      <c r="D3753" s="173">
        <v>64330</v>
      </c>
      <c r="E3753" s="173" t="s">
        <v>3433</v>
      </c>
      <c r="F3753" s="173"/>
    </row>
    <row r="3754" spans="1:6" x14ac:dyDescent="0.35">
      <c r="A3754" s="149" t="str">
        <f t="shared" si="58"/>
        <v>64</v>
      </c>
      <c r="B3754" s="172">
        <v>64456</v>
      </c>
      <c r="C3754" s="173" t="s">
        <v>3434</v>
      </c>
      <c r="D3754" s="173">
        <v>64410</v>
      </c>
      <c r="E3754" s="173" t="s">
        <v>3434</v>
      </c>
      <c r="F3754" s="173"/>
    </row>
    <row r="3755" spans="1:6" x14ac:dyDescent="0.35">
      <c r="A3755" s="149" t="str">
        <f t="shared" ref="A3755:A3818" si="59">LEFT(B3755, 2)</f>
        <v>64</v>
      </c>
      <c r="B3755" s="172">
        <v>64457</v>
      </c>
      <c r="C3755" s="173" t="s">
        <v>5327</v>
      </c>
      <c r="D3755" s="173">
        <v>64410</v>
      </c>
      <c r="E3755" s="173" t="s">
        <v>5327</v>
      </c>
      <c r="F3755" s="173"/>
    </row>
    <row r="3756" spans="1:6" x14ac:dyDescent="0.35">
      <c r="A3756" s="149" t="str">
        <f t="shared" si="59"/>
        <v>64</v>
      </c>
      <c r="B3756" s="172">
        <v>64458</v>
      </c>
      <c r="C3756" s="173" t="s">
        <v>5328</v>
      </c>
      <c r="D3756" s="173">
        <v>64190</v>
      </c>
      <c r="E3756" s="173" t="s">
        <v>5328</v>
      </c>
      <c r="F3756" s="173"/>
    </row>
    <row r="3757" spans="1:6" x14ac:dyDescent="0.35">
      <c r="A3757" s="149" t="str">
        <f t="shared" si="59"/>
        <v>64</v>
      </c>
      <c r="B3757" s="172">
        <v>64459</v>
      </c>
      <c r="C3757" s="173" t="s">
        <v>5329</v>
      </c>
      <c r="D3757" s="173">
        <v>64190</v>
      </c>
      <c r="E3757" s="173" t="s">
        <v>5329</v>
      </c>
      <c r="F3757" s="173"/>
    </row>
    <row r="3758" spans="1:6" x14ac:dyDescent="0.35">
      <c r="A3758" s="149" t="str">
        <f t="shared" si="59"/>
        <v>64</v>
      </c>
      <c r="B3758" s="172">
        <v>64460</v>
      </c>
      <c r="C3758" s="173" t="s">
        <v>3435</v>
      </c>
      <c r="D3758" s="173">
        <v>64400</v>
      </c>
      <c r="E3758" s="173" t="s">
        <v>3435</v>
      </c>
      <c r="F3758" s="173"/>
    </row>
    <row r="3759" spans="1:6" x14ac:dyDescent="0.35">
      <c r="A3759" s="149" t="str">
        <f t="shared" si="59"/>
        <v>64</v>
      </c>
      <c r="B3759" s="172">
        <v>64461</v>
      </c>
      <c r="C3759" s="173" t="s">
        <v>3436</v>
      </c>
      <c r="D3759" s="173">
        <v>64270</v>
      </c>
      <c r="E3759" s="173" t="s">
        <v>3436</v>
      </c>
      <c r="F3759" s="173"/>
    </row>
    <row r="3760" spans="1:6" x14ac:dyDescent="0.35">
      <c r="A3760" s="149" t="str">
        <f t="shared" si="59"/>
        <v>64</v>
      </c>
      <c r="B3760" s="172">
        <v>64462</v>
      </c>
      <c r="C3760" s="173" t="s">
        <v>3437</v>
      </c>
      <c r="D3760" s="173">
        <v>64270</v>
      </c>
      <c r="E3760" s="173" t="s">
        <v>3437</v>
      </c>
      <c r="F3760" s="173"/>
    </row>
    <row r="3761" spans="1:6" x14ac:dyDescent="0.35">
      <c r="A3761" s="149" t="str">
        <f t="shared" si="59"/>
        <v>64</v>
      </c>
      <c r="B3761" s="172">
        <v>64463</v>
      </c>
      <c r="C3761" s="173" t="s">
        <v>3438</v>
      </c>
      <c r="D3761" s="173">
        <v>64260</v>
      </c>
      <c r="E3761" s="173" t="s">
        <v>3438</v>
      </c>
      <c r="F3761" s="173"/>
    </row>
    <row r="3762" spans="1:6" x14ac:dyDescent="0.35">
      <c r="A3762" s="149" t="str">
        <f t="shared" si="59"/>
        <v>64</v>
      </c>
      <c r="B3762" s="172">
        <v>64464</v>
      </c>
      <c r="C3762" s="173" t="s">
        <v>3439</v>
      </c>
      <c r="D3762" s="173">
        <v>64330</v>
      </c>
      <c r="E3762" s="173" t="s">
        <v>3439</v>
      </c>
      <c r="F3762" s="173"/>
    </row>
    <row r="3763" spans="1:6" x14ac:dyDescent="0.35">
      <c r="A3763" s="149" t="str">
        <f t="shared" si="59"/>
        <v>64</v>
      </c>
      <c r="B3763" s="172">
        <v>64465</v>
      </c>
      <c r="C3763" s="173" t="s">
        <v>3440</v>
      </c>
      <c r="D3763" s="173">
        <v>64160</v>
      </c>
      <c r="E3763" s="173" t="s">
        <v>3440</v>
      </c>
      <c r="F3763" s="173"/>
    </row>
    <row r="3764" spans="1:6" x14ac:dyDescent="0.35">
      <c r="A3764" s="149" t="str">
        <f t="shared" si="59"/>
        <v>64</v>
      </c>
      <c r="B3764" s="172">
        <v>64466</v>
      </c>
      <c r="C3764" s="173" t="s">
        <v>3441</v>
      </c>
      <c r="D3764" s="173">
        <v>64190</v>
      </c>
      <c r="E3764" s="173" t="s">
        <v>3441</v>
      </c>
      <c r="F3764" s="173"/>
    </row>
    <row r="3765" spans="1:6" x14ac:dyDescent="0.35">
      <c r="A3765" s="149" t="str">
        <f t="shared" si="59"/>
        <v>64</v>
      </c>
      <c r="B3765" s="172">
        <v>64467</v>
      </c>
      <c r="C3765" s="173" t="s">
        <v>3442</v>
      </c>
      <c r="D3765" s="173">
        <v>64110</v>
      </c>
      <c r="E3765" s="173" t="s">
        <v>3442</v>
      </c>
      <c r="F3765" s="173"/>
    </row>
    <row r="3766" spans="1:6" x14ac:dyDescent="0.35">
      <c r="A3766" s="149" t="str">
        <f t="shared" si="59"/>
        <v>64</v>
      </c>
      <c r="B3766" s="172">
        <v>64468</v>
      </c>
      <c r="C3766" s="173" t="s">
        <v>3443</v>
      </c>
      <c r="D3766" s="173">
        <v>64130</v>
      </c>
      <c r="E3766" s="173" t="s">
        <v>3443</v>
      </c>
      <c r="F3766" s="173"/>
    </row>
    <row r="3767" spans="1:6" x14ac:dyDescent="0.35">
      <c r="A3767" s="149" t="str">
        <f t="shared" si="59"/>
        <v>64</v>
      </c>
      <c r="B3767" s="172">
        <v>64469</v>
      </c>
      <c r="C3767" s="173" t="s">
        <v>5330</v>
      </c>
      <c r="D3767" s="173">
        <v>64800</v>
      </c>
      <c r="E3767" s="173" t="s">
        <v>5330</v>
      </c>
      <c r="F3767" s="173"/>
    </row>
    <row r="3768" spans="1:6" x14ac:dyDescent="0.35">
      <c r="A3768" s="149" t="str">
        <f t="shared" si="59"/>
        <v>64</v>
      </c>
      <c r="B3768" s="172">
        <v>64470</v>
      </c>
      <c r="C3768" s="173" t="s">
        <v>5331</v>
      </c>
      <c r="D3768" s="173">
        <v>64160</v>
      </c>
      <c r="E3768" s="173" t="s">
        <v>5331</v>
      </c>
      <c r="F3768" s="173"/>
    </row>
    <row r="3769" spans="1:6" x14ac:dyDescent="0.35">
      <c r="A3769" s="149" t="str">
        <f t="shared" si="59"/>
        <v>64</v>
      </c>
      <c r="B3769" s="172">
        <v>64471</v>
      </c>
      <c r="C3769" s="173" t="s">
        <v>5332</v>
      </c>
      <c r="D3769" s="173">
        <v>64300</v>
      </c>
      <c r="E3769" s="173" t="s">
        <v>5332</v>
      </c>
      <c r="F3769" s="173"/>
    </row>
    <row r="3770" spans="1:6" x14ac:dyDescent="0.35">
      <c r="A3770" s="149" t="str">
        <f t="shared" si="59"/>
        <v>64</v>
      </c>
      <c r="B3770" s="172">
        <v>64472</v>
      </c>
      <c r="C3770" s="173" t="s">
        <v>5333</v>
      </c>
      <c r="D3770" s="173">
        <v>64160</v>
      </c>
      <c r="E3770" s="173" t="s">
        <v>5333</v>
      </c>
      <c r="F3770" s="173"/>
    </row>
    <row r="3771" spans="1:6" x14ac:dyDescent="0.35">
      <c r="A3771" s="149" t="str">
        <f t="shared" si="59"/>
        <v>64</v>
      </c>
      <c r="B3771" s="172">
        <v>64473</v>
      </c>
      <c r="C3771" s="173" t="s">
        <v>5334</v>
      </c>
      <c r="D3771" s="173">
        <v>64260</v>
      </c>
      <c r="E3771" s="173" t="s">
        <v>5334</v>
      </c>
      <c r="F3771" s="173"/>
    </row>
    <row r="3772" spans="1:6" x14ac:dyDescent="0.35">
      <c r="A3772" s="149" t="str">
        <f t="shared" si="59"/>
        <v>64</v>
      </c>
      <c r="B3772" s="172">
        <v>64474</v>
      </c>
      <c r="C3772" s="173" t="s">
        <v>5335</v>
      </c>
      <c r="D3772" s="173">
        <v>64270</v>
      </c>
      <c r="E3772" s="173" t="s">
        <v>5335</v>
      </c>
      <c r="F3772" s="173"/>
    </row>
    <row r="3773" spans="1:6" x14ac:dyDescent="0.35">
      <c r="A3773" s="149" t="str">
        <f t="shared" si="59"/>
        <v>64</v>
      </c>
      <c r="B3773" s="172">
        <v>64475</v>
      </c>
      <c r="C3773" s="173" t="s">
        <v>5336</v>
      </c>
      <c r="D3773" s="173">
        <v>64560</v>
      </c>
      <c r="E3773" s="173" t="s">
        <v>5336</v>
      </c>
      <c r="F3773" s="173"/>
    </row>
    <row r="3774" spans="1:6" x14ac:dyDescent="0.35">
      <c r="A3774" s="149" t="str">
        <f t="shared" si="59"/>
        <v>64</v>
      </c>
      <c r="B3774" s="172">
        <v>64476</v>
      </c>
      <c r="C3774" s="173" t="s">
        <v>5337</v>
      </c>
      <c r="D3774" s="173">
        <v>64640</v>
      </c>
      <c r="E3774" s="173" t="s">
        <v>5337</v>
      </c>
      <c r="F3774" s="173"/>
    </row>
    <row r="3775" spans="1:6" x14ac:dyDescent="0.35">
      <c r="A3775" s="149" t="str">
        <f t="shared" si="59"/>
        <v>64</v>
      </c>
      <c r="B3775" s="172">
        <v>64477</v>
      </c>
      <c r="C3775" s="173" t="s">
        <v>5338</v>
      </c>
      <c r="D3775" s="173">
        <v>64430</v>
      </c>
      <c r="E3775" s="173" t="s">
        <v>5338</v>
      </c>
      <c r="F3775" s="173"/>
    </row>
    <row r="3776" spans="1:6" x14ac:dyDescent="0.35">
      <c r="A3776" s="149" t="str">
        <f t="shared" si="59"/>
        <v>64</v>
      </c>
      <c r="B3776" s="172">
        <v>64478</v>
      </c>
      <c r="C3776" s="173" t="s">
        <v>5339</v>
      </c>
      <c r="D3776" s="173">
        <v>64110</v>
      </c>
      <c r="E3776" s="173" t="s">
        <v>5339</v>
      </c>
      <c r="F3776" s="173"/>
    </row>
    <row r="3777" spans="1:6" x14ac:dyDescent="0.35">
      <c r="A3777" s="149" t="str">
        <f t="shared" si="59"/>
        <v>64</v>
      </c>
      <c r="B3777" s="172">
        <v>64479</v>
      </c>
      <c r="C3777" s="173" t="s">
        <v>5340</v>
      </c>
      <c r="D3777" s="173">
        <v>64300</v>
      </c>
      <c r="E3777" s="173" t="s">
        <v>5340</v>
      </c>
      <c r="F3777" s="173"/>
    </row>
    <row r="3778" spans="1:6" x14ac:dyDescent="0.35">
      <c r="A3778" s="149" t="str">
        <f t="shared" si="59"/>
        <v>64</v>
      </c>
      <c r="B3778" s="172">
        <v>64480</v>
      </c>
      <c r="C3778" s="173" t="s">
        <v>5341</v>
      </c>
      <c r="D3778" s="173">
        <v>64390</v>
      </c>
      <c r="E3778" s="173" t="s">
        <v>5341</v>
      </c>
      <c r="F3778" s="173"/>
    </row>
    <row r="3779" spans="1:6" x14ac:dyDescent="0.35">
      <c r="A3779" s="149" t="str">
        <f t="shared" si="59"/>
        <v>64</v>
      </c>
      <c r="B3779" s="172">
        <v>64481</v>
      </c>
      <c r="C3779" s="173" t="s">
        <v>5342</v>
      </c>
      <c r="D3779" s="173">
        <v>64400</v>
      </c>
      <c r="E3779" s="173" t="s">
        <v>5342</v>
      </c>
      <c r="F3779" s="173"/>
    </row>
    <row r="3780" spans="1:6" x14ac:dyDescent="0.35">
      <c r="A3780" s="149" t="str">
        <f t="shared" si="59"/>
        <v>64</v>
      </c>
      <c r="B3780" s="172">
        <v>64482</v>
      </c>
      <c r="C3780" s="173" t="s">
        <v>5343</v>
      </c>
      <c r="D3780" s="173">
        <v>64160</v>
      </c>
      <c r="E3780" s="173" t="s">
        <v>5343</v>
      </c>
      <c r="F3780" s="173"/>
    </row>
    <row r="3781" spans="1:6" x14ac:dyDescent="0.35">
      <c r="A3781" s="149" t="str">
        <f t="shared" si="59"/>
        <v>64</v>
      </c>
      <c r="B3781" s="172">
        <v>64483</v>
      </c>
      <c r="C3781" s="173" t="s">
        <v>5344</v>
      </c>
      <c r="D3781" s="173">
        <v>64500</v>
      </c>
      <c r="E3781" s="173" t="s">
        <v>5344</v>
      </c>
      <c r="F3781" s="173"/>
    </row>
    <row r="3782" spans="1:6" x14ac:dyDescent="0.35">
      <c r="A3782" s="149" t="str">
        <f t="shared" si="59"/>
        <v>64</v>
      </c>
      <c r="B3782" s="172">
        <v>64484</v>
      </c>
      <c r="C3782" s="173" t="s">
        <v>5345</v>
      </c>
      <c r="D3782" s="173">
        <v>64220</v>
      </c>
      <c r="E3782" s="173" t="s">
        <v>5345</v>
      </c>
      <c r="F3782" s="173"/>
    </row>
    <row r="3783" spans="1:6" x14ac:dyDescent="0.35">
      <c r="A3783" s="149" t="str">
        <f t="shared" si="59"/>
        <v>64</v>
      </c>
      <c r="B3783" s="172">
        <v>64485</v>
      </c>
      <c r="C3783" s="173" t="s">
        <v>5346</v>
      </c>
      <c r="D3783" s="173">
        <v>64220</v>
      </c>
      <c r="E3783" s="173" t="s">
        <v>5346</v>
      </c>
      <c r="F3783" s="173"/>
    </row>
    <row r="3784" spans="1:6" x14ac:dyDescent="0.35">
      <c r="A3784" s="149" t="str">
        <f t="shared" si="59"/>
        <v>64</v>
      </c>
      <c r="B3784" s="172">
        <v>64486</v>
      </c>
      <c r="C3784" s="173" t="s">
        <v>5347</v>
      </c>
      <c r="D3784" s="173">
        <v>64330</v>
      </c>
      <c r="E3784" s="173" t="s">
        <v>5347</v>
      </c>
      <c r="F3784" s="173"/>
    </row>
    <row r="3785" spans="1:6" x14ac:dyDescent="0.35">
      <c r="A3785" s="149" t="str">
        <f t="shared" si="59"/>
        <v>64</v>
      </c>
      <c r="B3785" s="172">
        <v>64487</v>
      </c>
      <c r="C3785" s="173" t="s">
        <v>5348</v>
      </c>
      <c r="D3785" s="173">
        <v>64120</v>
      </c>
      <c r="E3785" s="173" t="s">
        <v>5348</v>
      </c>
      <c r="F3785" s="173"/>
    </row>
    <row r="3786" spans="1:6" x14ac:dyDescent="0.35">
      <c r="A3786" s="149" t="str">
        <f t="shared" si="59"/>
        <v>64</v>
      </c>
      <c r="B3786" s="172">
        <v>64488</v>
      </c>
      <c r="C3786" s="173" t="s">
        <v>5349</v>
      </c>
      <c r="D3786" s="173">
        <v>64160</v>
      </c>
      <c r="E3786" s="173" t="s">
        <v>5349</v>
      </c>
      <c r="F3786" s="173"/>
    </row>
    <row r="3787" spans="1:6" x14ac:dyDescent="0.35">
      <c r="A3787" s="149" t="str">
        <f t="shared" si="59"/>
        <v>64</v>
      </c>
      <c r="B3787" s="172">
        <v>64489</v>
      </c>
      <c r="C3787" s="173" t="s">
        <v>5350</v>
      </c>
      <c r="D3787" s="173">
        <v>64640</v>
      </c>
      <c r="E3787" s="173" t="s">
        <v>5350</v>
      </c>
      <c r="F3787" s="173"/>
    </row>
    <row r="3788" spans="1:6" x14ac:dyDescent="0.35">
      <c r="A3788" s="149" t="str">
        <f t="shared" si="59"/>
        <v>64</v>
      </c>
      <c r="B3788" s="172">
        <v>64490</v>
      </c>
      <c r="C3788" s="173" t="s">
        <v>5351</v>
      </c>
      <c r="D3788" s="173">
        <v>64780</v>
      </c>
      <c r="E3788" s="173" t="s">
        <v>5351</v>
      </c>
      <c r="F3788" s="173"/>
    </row>
    <row r="3789" spans="1:6" x14ac:dyDescent="0.35">
      <c r="A3789" s="149" t="str">
        <f t="shared" si="59"/>
        <v>64</v>
      </c>
      <c r="B3789" s="172">
        <v>64490</v>
      </c>
      <c r="C3789" s="173" t="s">
        <v>5351</v>
      </c>
      <c r="D3789" s="173">
        <v>64780</v>
      </c>
      <c r="E3789" s="173" t="s">
        <v>5351</v>
      </c>
      <c r="F3789" s="173" t="s">
        <v>5870</v>
      </c>
    </row>
    <row r="3790" spans="1:6" x14ac:dyDescent="0.35">
      <c r="A3790" s="149" t="str">
        <f t="shared" si="59"/>
        <v>64</v>
      </c>
      <c r="B3790" s="172">
        <v>64491</v>
      </c>
      <c r="C3790" s="173" t="s">
        <v>4045</v>
      </c>
      <c r="D3790" s="173">
        <v>64370</v>
      </c>
      <c r="E3790" s="173" t="s">
        <v>4045</v>
      </c>
      <c r="F3790" s="173"/>
    </row>
    <row r="3791" spans="1:6" x14ac:dyDescent="0.35">
      <c r="A3791" s="149" t="str">
        <f t="shared" si="59"/>
        <v>64</v>
      </c>
      <c r="B3791" s="172">
        <v>64492</v>
      </c>
      <c r="C3791" s="173" t="s">
        <v>4048</v>
      </c>
      <c r="D3791" s="173">
        <v>64220</v>
      </c>
      <c r="E3791" s="173" t="s">
        <v>4048</v>
      </c>
      <c r="F3791" s="173"/>
    </row>
    <row r="3792" spans="1:6" x14ac:dyDescent="0.35">
      <c r="A3792" s="149" t="str">
        <f t="shared" si="59"/>
        <v>64</v>
      </c>
      <c r="B3792" s="172">
        <v>64493</v>
      </c>
      <c r="C3792" s="173" t="s">
        <v>4944</v>
      </c>
      <c r="D3792" s="173">
        <v>64120</v>
      </c>
      <c r="E3792" s="173" t="s">
        <v>4944</v>
      </c>
      <c r="F3792" s="173"/>
    </row>
    <row r="3793" spans="1:6" x14ac:dyDescent="0.35">
      <c r="A3793" s="149" t="str">
        <f t="shared" si="59"/>
        <v>64</v>
      </c>
      <c r="B3793" s="172">
        <v>64494</v>
      </c>
      <c r="C3793" s="173" t="s">
        <v>5352</v>
      </c>
      <c r="D3793" s="173">
        <v>64270</v>
      </c>
      <c r="E3793" s="173" t="s">
        <v>5352</v>
      </c>
      <c r="F3793" s="173"/>
    </row>
    <row r="3794" spans="1:6" x14ac:dyDescent="0.35">
      <c r="A3794" s="149" t="str">
        <f t="shared" si="59"/>
        <v>64</v>
      </c>
      <c r="B3794" s="172">
        <v>64495</v>
      </c>
      <c r="C3794" s="173" t="s">
        <v>5353</v>
      </c>
      <c r="D3794" s="173">
        <v>64310</v>
      </c>
      <c r="E3794" s="173" t="s">
        <v>5353</v>
      </c>
      <c r="F3794" s="173"/>
    </row>
    <row r="3795" spans="1:6" x14ac:dyDescent="0.35">
      <c r="A3795" s="149" t="str">
        <f t="shared" si="59"/>
        <v>64</v>
      </c>
      <c r="B3795" s="172">
        <v>64496</v>
      </c>
      <c r="C3795" s="173" t="s">
        <v>5354</v>
      </c>
      <c r="D3795" s="173">
        <v>64990</v>
      </c>
      <c r="E3795" s="173" t="s">
        <v>5354</v>
      </c>
      <c r="F3795" s="173"/>
    </row>
    <row r="3796" spans="1:6" x14ac:dyDescent="0.35">
      <c r="A3796" s="149" t="str">
        <f t="shared" si="59"/>
        <v>64</v>
      </c>
      <c r="B3796" s="172">
        <v>64498</v>
      </c>
      <c r="C3796" s="173" t="s">
        <v>5355</v>
      </c>
      <c r="D3796" s="173">
        <v>64800</v>
      </c>
      <c r="E3796" s="173" t="s">
        <v>5355</v>
      </c>
      <c r="F3796" s="173"/>
    </row>
    <row r="3797" spans="1:6" x14ac:dyDescent="0.35">
      <c r="A3797" s="149" t="str">
        <f t="shared" si="59"/>
        <v>64</v>
      </c>
      <c r="B3797" s="172">
        <v>64499</v>
      </c>
      <c r="C3797" s="173" t="s">
        <v>5356</v>
      </c>
      <c r="D3797" s="173">
        <v>64270</v>
      </c>
      <c r="E3797" s="173" t="s">
        <v>5356</v>
      </c>
      <c r="F3797" s="173"/>
    </row>
    <row r="3798" spans="1:6" x14ac:dyDescent="0.35">
      <c r="A3798" s="149" t="str">
        <f t="shared" si="59"/>
        <v>64</v>
      </c>
      <c r="B3798" s="172">
        <v>64500</v>
      </c>
      <c r="C3798" s="173" t="s">
        <v>5357</v>
      </c>
      <c r="D3798" s="173">
        <v>64300</v>
      </c>
      <c r="E3798" s="173" t="s">
        <v>5357</v>
      </c>
      <c r="F3798" s="173"/>
    </row>
    <row r="3799" spans="1:6" x14ac:dyDescent="0.35">
      <c r="A3799" s="149" t="str">
        <f t="shared" si="59"/>
        <v>64</v>
      </c>
      <c r="B3799" s="172">
        <v>64501</v>
      </c>
      <c r="C3799" s="173" t="s">
        <v>3444</v>
      </c>
      <c r="D3799" s="173">
        <v>64300</v>
      </c>
      <c r="E3799" s="173" t="s">
        <v>3444</v>
      </c>
      <c r="F3799" s="173"/>
    </row>
    <row r="3800" spans="1:6" x14ac:dyDescent="0.35">
      <c r="A3800" s="149" t="str">
        <f t="shared" si="59"/>
        <v>64</v>
      </c>
      <c r="B3800" s="172">
        <v>64502</v>
      </c>
      <c r="C3800" s="173" t="s">
        <v>3445</v>
      </c>
      <c r="D3800" s="173">
        <v>64520</v>
      </c>
      <c r="E3800" s="173" t="s">
        <v>3445</v>
      </c>
      <c r="F3800" s="173"/>
    </row>
    <row r="3801" spans="1:6" x14ac:dyDescent="0.35">
      <c r="A3801" s="149" t="str">
        <f t="shared" si="59"/>
        <v>64</v>
      </c>
      <c r="B3801" s="172">
        <v>64503</v>
      </c>
      <c r="C3801" s="173" t="s">
        <v>5358</v>
      </c>
      <c r="D3801" s="173">
        <v>64350</v>
      </c>
      <c r="E3801" s="173" t="s">
        <v>5358</v>
      </c>
      <c r="F3801" s="173"/>
    </row>
    <row r="3802" spans="1:6" x14ac:dyDescent="0.35">
      <c r="A3802" s="149" t="str">
        <f t="shared" si="59"/>
        <v>64</v>
      </c>
      <c r="B3802" s="172">
        <v>64504</v>
      </c>
      <c r="C3802" s="173" t="s">
        <v>3446</v>
      </c>
      <c r="D3802" s="173">
        <v>64310</v>
      </c>
      <c r="E3802" s="173" t="s">
        <v>3446</v>
      </c>
      <c r="F3802" s="173"/>
    </row>
    <row r="3803" spans="1:6" x14ac:dyDescent="0.35">
      <c r="A3803" s="149" t="str">
        <f t="shared" si="59"/>
        <v>64</v>
      </c>
      <c r="B3803" s="172">
        <v>64505</v>
      </c>
      <c r="C3803" s="173" t="s">
        <v>3447</v>
      </c>
      <c r="D3803" s="173">
        <v>64300</v>
      </c>
      <c r="E3803" s="173" t="s">
        <v>3447</v>
      </c>
      <c r="F3803" s="173"/>
    </row>
    <row r="3804" spans="1:6" x14ac:dyDescent="0.35">
      <c r="A3804" s="149" t="str">
        <f t="shared" si="59"/>
        <v>64</v>
      </c>
      <c r="B3804" s="172">
        <v>64506</v>
      </c>
      <c r="C3804" s="173" t="s">
        <v>3448</v>
      </c>
      <c r="D3804" s="173">
        <v>64490</v>
      </c>
      <c r="E3804" s="173" t="s">
        <v>3448</v>
      </c>
      <c r="F3804" s="173"/>
    </row>
    <row r="3805" spans="1:6" x14ac:dyDescent="0.35">
      <c r="A3805" s="149" t="str">
        <f t="shared" si="59"/>
        <v>64</v>
      </c>
      <c r="B3805" s="172">
        <v>64507</v>
      </c>
      <c r="C3805" s="173" t="s">
        <v>3449</v>
      </c>
      <c r="D3805" s="173">
        <v>64420</v>
      </c>
      <c r="E3805" s="173" t="s">
        <v>3449</v>
      </c>
      <c r="F3805" s="173"/>
    </row>
    <row r="3806" spans="1:6" x14ac:dyDescent="0.35">
      <c r="A3806" s="149" t="str">
        <f t="shared" si="59"/>
        <v>64</v>
      </c>
      <c r="B3806" s="172">
        <v>64508</v>
      </c>
      <c r="C3806" s="173" t="s">
        <v>3450</v>
      </c>
      <c r="D3806" s="173">
        <v>64400</v>
      </c>
      <c r="E3806" s="173" t="s">
        <v>3450</v>
      </c>
      <c r="F3806" s="173"/>
    </row>
    <row r="3807" spans="1:6" x14ac:dyDescent="0.35">
      <c r="A3807" s="149" t="str">
        <f t="shared" si="59"/>
        <v>64</v>
      </c>
      <c r="B3807" s="172">
        <v>64509</v>
      </c>
      <c r="C3807" s="173" t="s">
        <v>5359</v>
      </c>
      <c r="D3807" s="173">
        <v>64470</v>
      </c>
      <c r="E3807" s="173" t="s">
        <v>5359</v>
      </c>
      <c r="F3807" s="173"/>
    </row>
    <row r="3808" spans="1:6" x14ac:dyDescent="0.35">
      <c r="A3808" s="149" t="str">
        <f t="shared" si="59"/>
        <v>64</v>
      </c>
      <c r="B3808" s="172">
        <v>64510</v>
      </c>
      <c r="C3808" s="173" t="s">
        <v>5360</v>
      </c>
      <c r="D3808" s="173">
        <v>64300</v>
      </c>
      <c r="E3808" s="173" t="s">
        <v>5360</v>
      </c>
      <c r="F3808" s="173"/>
    </row>
    <row r="3809" spans="1:6" x14ac:dyDescent="0.35">
      <c r="A3809" s="149" t="str">
        <f t="shared" si="59"/>
        <v>64</v>
      </c>
      <c r="B3809" s="172">
        <v>64511</v>
      </c>
      <c r="C3809" s="173" t="s">
        <v>3451</v>
      </c>
      <c r="D3809" s="173">
        <v>64230</v>
      </c>
      <c r="E3809" s="173" t="s">
        <v>3451</v>
      </c>
      <c r="F3809" s="173"/>
    </row>
    <row r="3810" spans="1:6" x14ac:dyDescent="0.35">
      <c r="A3810" s="149" t="str">
        <f t="shared" si="59"/>
        <v>64</v>
      </c>
      <c r="B3810" s="172">
        <v>64512</v>
      </c>
      <c r="C3810" s="173" t="s">
        <v>3452</v>
      </c>
      <c r="D3810" s="173">
        <v>64150</v>
      </c>
      <c r="E3810" s="173" t="s">
        <v>3452</v>
      </c>
      <c r="F3810" s="173"/>
    </row>
    <row r="3811" spans="1:6" x14ac:dyDescent="0.35">
      <c r="A3811" s="149" t="str">
        <f t="shared" si="59"/>
        <v>64</v>
      </c>
      <c r="B3811" s="172">
        <v>64513</v>
      </c>
      <c r="C3811" s="173" t="s">
        <v>5361</v>
      </c>
      <c r="D3811" s="173">
        <v>64390</v>
      </c>
      <c r="E3811" s="173" t="s">
        <v>5361</v>
      </c>
      <c r="F3811" s="173"/>
    </row>
    <row r="3812" spans="1:6" x14ac:dyDescent="0.35">
      <c r="A3812" s="149" t="str">
        <f t="shared" si="59"/>
        <v>64</v>
      </c>
      <c r="B3812" s="172">
        <v>64514</v>
      </c>
      <c r="C3812" s="173" t="s">
        <v>3453</v>
      </c>
      <c r="D3812" s="173">
        <v>64410</v>
      </c>
      <c r="E3812" s="173" t="s">
        <v>3453</v>
      </c>
      <c r="F3812" s="173"/>
    </row>
    <row r="3813" spans="1:6" x14ac:dyDescent="0.35">
      <c r="A3813" s="149" t="str">
        <f t="shared" si="59"/>
        <v>64</v>
      </c>
      <c r="B3813" s="172">
        <v>64515</v>
      </c>
      <c r="C3813" s="173" t="s">
        <v>5362</v>
      </c>
      <c r="D3813" s="173">
        <v>64160</v>
      </c>
      <c r="E3813" s="173" t="s">
        <v>5362</v>
      </c>
      <c r="F3813" s="173"/>
    </row>
    <row r="3814" spans="1:6" x14ac:dyDescent="0.35">
      <c r="A3814" s="149" t="str">
        <f t="shared" si="59"/>
        <v>64</v>
      </c>
      <c r="B3814" s="172">
        <v>64516</v>
      </c>
      <c r="C3814" s="173" t="s">
        <v>3454</v>
      </c>
      <c r="D3814" s="173">
        <v>64160</v>
      </c>
      <c r="E3814" s="173" t="s">
        <v>3454</v>
      </c>
      <c r="F3814" s="173"/>
    </row>
    <row r="3815" spans="1:6" x14ac:dyDescent="0.35">
      <c r="A3815" s="149" t="str">
        <f t="shared" si="59"/>
        <v>64</v>
      </c>
      <c r="B3815" s="172">
        <v>64517</v>
      </c>
      <c r="C3815" s="173" t="s">
        <v>5363</v>
      </c>
      <c r="D3815" s="173">
        <v>64350</v>
      </c>
      <c r="E3815" s="173" t="s">
        <v>5363</v>
      </c>
      <c r="F3815" s="173"/>
    </row>
    <row r="3816" spans="1:6" x14ac:dyDescent="0.35">
      <c r="A3816" s="149" t="str">
        <f t="shared" si="59"/>
        <v>64</v>
      </c>
      <c r="B3816" s="172">
        <v>64518</v>
      </c>
      <c r="C3816" s="173" t="s">
        <v>2674</v>
      </c>
      <c r="D3816" s="173">
        <v>64320</v>
      </c>
      <c r="E3816" s="173" t="s">
        <v>2674</v>
      </c>
      <c r="F3816" s="173"/>
    </row>
    <row r="3817" spans="1:6" x14ac:dyDescent="0.35">
      <c r="A3817" s="149" t="str">
        <f t="shared" si="59"/>
        <v>64</v>
      </c>
      <c r="B3817" s="172">
        <v>64519</v>
      </c>
      <c r="C3817" s="173" t="s">
        <v>5364</v>
      </c>
      <c r="D3817" s="173">
        <v>64121</v>
      </c>
      <c r="E3817" s="173" t="s">
        <v>5364</v>
      </c>
      <c r="F3817" s="173"/>
    </row>
    <row r="3818" spans="1:6" x14ac:dyDescent="0.35">
      <c r="A3818" s="149" t="str">
        <f t="shared" si="59"/>
        <v>64</v>
      </c>
      <c r="B3818" s="172">
        <v>64520</v>
      </c>
      <c r="C3818" s="173" t="s">
        <v>5365</v>
      </c>
      <c r="D3818" s="173">
        <v>64160</v>
      </c>
      <c r="E3818" s="173" t="s">
        <v>5365</v>
      </c>
      <c r="F3818" s="173"/>
    </row>
    <row r="3819" spans="1:6" x14ac:dyDescent="0.35">
      <c r="A3819" s="149" t="str">
        <f t="shared" ref="A3819:A3882" si="60">LEFT(B3819, 2)</f>
        <v>64</v>
      </c>
      <c r="B3819" s="172">
        <v>64521</v>
      </c>
      <c r="C3819" s="173" t="s">
        <v>5366</v>
      </c>
      <c r="D3819" s="173">
        <v>64170</v>
      </c>
      <c r="E3819" s="173" t="s">
        <v>5366</v>
      </c>
      <c r="F3819" s="173"/>
    </row>
    <row r="3820" spans="1:6" x14ac:dyDescent="0.35">
      <c r="A3820" s="149" t="str">
        <f t="shared" si="60"/>
        <v>64</v>
      </c>
      <c r="B3820" s="172">
        <v>64522</v>
      </c>
      <c r="C3820" s="173" t="s">
        <v>5367</v>
      </c>
      <c r="D3820" s="173">
        <v>64260</v>
      </c>
      <c r="E3820" s="173" t="s">
        <v>5367</v>
      </c>
      <c r="F3820" s="173"/>
    </row>
    <row r="3821" spans="1:6" x14ac:dyDescent="0.35">
      <c r="A3821" s="149" t="str">
        <f t="shared" si="60"/>
        <v>64</v>
      </c>
      <c r="B3821" s="172">
        <v>64523</v>
      </c>
      <c r="C3821" s="173" t="s">
        <v>3455</v>
      </c>
      <c r="D3821" s="173">
        <v>64160</v>
      </c>
      <c r="E3821" s="173" t="s">
        <v>3455</v>
      </c>
      <c r="F3821" s="173"/>
    </row>
    <row r="3822" spans="1:6" x14ac:dyDescent="0.35">
      <c r="A3822" s="149" t="str">
        <f t="shared" si="60"/>
        <v>64</v>
      </c>
      <c r="B3822" s="172">
        <v>64524</v>
      </c>
      <c r="C3822" s="173" t="s">
        <v>3456</v>
      </c>
      <c r="D3822" s="173">
        <v>64350</v>
      </c>
      <c r="E3822" s="173" t="s">
        <v>3456</v>
      </c>
      <c r="F3822" s="173"/>
    </row>
    <row r="3823" spans="1:6" x14ac:dyDescent="0.35">
      <c r="A3823" s="149" t="str">
        <f t="shared" si="60"/>
        <v>64</v>
      </c>
      <c r="B3823" s="172">
        <v>64525</v>
      </c>
      <c r="C3823" s="173" t="s">
        <v>3457</v>
      </c>
      <c r="D3823" s="173">
        <v>64230</v>
      </c>
      <c r="E3823" s="173" t="s">
        <v>3457</v>
      </c>
      <c r="F3823" s="173"/>
    </row>
    <row r="3824" spans="1:6" x14ac:dyDescent="0.35">
      <c r="A3824" s="149" t="str">
        <f t="shared" si="60"/>
        <v>64</v>
      </c>
      <c r="B3824" s="172">
        <v>64526</v>
      </c>
      <c r="C3824" s="173" t="s">
        <v>3458</v>
      </c>
      <c r="D3824" s="173">
        <v>64420</v>
      </c>
      <c r="E3824" s="173" t="s">
        <v>3458</v>
      </c>
      <c r="F3824" s="173"/>
    </row>
    <row r="3825" spans="1:6" x14ac:dyDescent="0.35">
      <c r="A3825" s="149" t="str">
        <f t="shared" si="60"/>
        <v>64</v>
      </c>
      <c r="B3825" s="172">
        <v>64527</v>
      </c>
      <c r="C3825" s="173" t="s">
        <v>3459</v>
      </c>
      <c r="D3825" s="173">
        <v>64250</v>
      </c>
      <c r="E3825" s="173" t="s">
        <v>3459</v>
      </c>
      <c r="F3825" s="173"/>
    </row>
    <row r="3826" spans="1:6" x14ac:dyDescent="0.35">
      <c r="A3826" s="149" t="str">
        <f t="shared" si="60"/>
        <v>64</v>
      </c>
      <c r="B3826" s="172">
        <v>64528</v>
      </c>
      <c r="C3826" s="173" t="s">
        <v>3460</v>
      </c>
      <c r="D3826" s="173">
        <v>64780</v>
      </c>
      <c r="E3826" s="173" t="s">
        <v>3460</v>
      </c>
      <c r="F3826" s="173"/>
    </row>
    <row r="3827" spans="1:6" x14ac:dyDescent="0.35">
      <c r="A3827" s="149" t="str">
        <f t="shared" si="60"/>
        <v>64</v>
      </c>
      <c r="B3827" s="172">
        <v>64529</v>
      </c>
      <c r="C3827" s="173" t="s">
        <v>3461</v>
      </c>
      <c r="D3827" s="173">
        <v>64190</v>
      </c>
      <c r="E3827" s="173" t="s">
        <v>3461</v>
      </c>
      <c r="F3827" s="173"/>
    </row>
    <row r="3828" spans="1:6" x14ac:dyDescent="0.35">
      <c r="A3828" s="149" t="str">
        <f t="shared" si="60"/>
        <v>64</v>
      </c>
      <c r="B3828" s="172">
        <v>64530</v>
      </c>
      <c r="C3828" s="173" t="s">
        <v>3462</v>
      </c>
      <c r="D3828" s="173">
        <v>64190</v>
      </c>
      <c r="E3828" s="173" t="s">
        <v>3462</v>
      </c>
      <c r="F3828" s="173"/>
    </row>
    <row r="3829" spans="1:6" x14ac:dyDescent="0.35">
      <c r="A3829" s="149" t="str">
        <f t="shared" si="60"/>
        <v>64</v>
      </c>
      <c r="B3829" s="172">
        <v>64531</v>
      </c>
      <c r="C3829" s="173" t="s">
        <v>5368</v>
      </c>
      <c r="D3829" s="173">
        <v>64190</v>
      </c>
      <c r="E3829" s="173" t="s">
        <v>5368</v>
      </c>
      <c r="F3829" s="173"/>
    </row>
    <row r="3830" spans="1:6" x14ac:dyDescent="0.35">
      <c r="A3830" s="149" t="str">
        <f t="shared" si="60"/>
        <v>64</v>
      </c>
      <c r="B3830" s="172">
        <v>64532</v>
      </c>
      <c r="C3830" s="173" t="s">
        <v>5369</v>
      </c>
      <c r="D3830" s="173">
        <v>64330</v>
      </c>
      <c r="E3830" s="173" t="s">
        <v>5369</v>
      </c>
      <c r="F3830" s="173"/>
    </row>
    <row r="3831" spans="1:6" x14ac:dyDescent="0.35">
      <c r="A3831" s="149" t="str">
        <f t="shared" si="60"/>
        <v>64</v>
      </c>
      <c r="B3831" s="172">
        <v>64533</v>
      </c>
      <c r="C3831" s="173" t="s">
        <v>5370</v>
      </c>
      <c r="D3831" s="173">
        <v>64470</v>
      </c>
      <c r="E3831" s="173" t="s">
        <v>5370</v>
      </c>
      <c r="F3831" s="173"/>
    </row>
    <row r="3832" spans="1:6" x14ac:dyDescent="0.35">
      <c r="A3832" s="149" t="str">
        <f t="shared" si="60"/>
        <v>64</v>
      </c>
      <c r="B3832" s="172">
        <v>64534</v>
      </c>
      <c r="C3832" s="173" t="s">
        <v>5371</v>
      </c>
      <c r="D3832" s="173">
        <v>64330</v>
      </c>
      <c r="E3832" s="173" t="s">
        <v>5371</v>
      </c>
      <c r="F3832" s="173"/>
    </row>
    <row r="3833" spans="1:6" x14ac:dyDescent="0.35">
      <c r="A3833" s="149" t="str">
        <f t="shared" si="60"/>
        <v>64</v>
      </c>
      <c r="B3833" s="172">
        <v>64535</v>
      </c>
      <c r="C3833" s="173" t="s">
        <v>3463</v>
      </c>
      <c r="D3833" s="173">
        <v>64360</v>
      </c>
      <c r="E3833" s="173" t="s">
        <v>3463</v>
      </c>
      <c r="F3833" s="173"/>
    </row>
    <row r="3834" spans="1:6" x14ac:dyDescent="0.35">
      <c r="A3834" s="149" t="str">
        <f t="shared" si="60"/>
        <v>64</v>
      </c>
      <c r="B3834" s="172">
        <v>64536</v>
      </c>
      <c r="C3834" s="173" t="s">
        <v>3464</v>
      </c>
      <c r="D3834" s="173">
        <v>64450</v>
      </c>
      <c r="E3834" s="173" t="s">
        <v>3464</v>
      </c>
      <c r="F3834" s="173"/>
    </row>
    <row r="3835" spans="1:6" x14ac:dyDescent="0.35">
      <c r="A3835" s="149" t="str">
        <f t="shared" si="60"/>
        <v>64</v>
      </c>
      <c r="B3835" s="172">
        <v>64537</v>
      </c>
      <c r="C3835" s="173" t="s">
        <v>5372</v>
      </c>
      <c r="D3835" s="173">
        <v>64470</v>
      </c>
      <c r="E3835" s="173" t="s">
        <v>5372</v>
      </c>
      <c r="F3835" s="173"/>
    </row>
    <row r="3836" spans="1:6" x14ac:dyDescent="0.35">
      <c r="A3836" s="149" t="str">
        <f t="shared" si="60"/>
        <v>64</v>
      </c>
      <c r="B3836" s="172">
        <v>64538</v>
      </c>
      <c r="C3836" s="173" t="s">
        <v>5373</v>
      </c>
      <c r="D3836" s="173">
        <v>64220</v>
      </c>
      <c r="E3836" s="173" t="s">
        <v>5373</v>
      </c>
      <c r="F3836" s="173"/>
    </row>
    <row r="3837" spans="1:6" x14ac:dyDescent="0.35">
      <c r="A3837" s="149" t="str">
        <f t="shared" si="60"/>
        <v>64</v>
      </c>
      <c r="B3837" s="172">
        <v>64539</v>
      </c>
      <c r="C3837" s="173" t="s">
        <v>5374</v>
      </c>
      <c r="D3837" s="173">
        <v>64120</v>
      </c>
      <c r="E3837" s="173" t="s">
        <v>5374</v>
      </c>
      <c r="F3837" s="173"/>
    </row>
    <row r="3838" spans="1:6" x14ac:dyDescent="0.35">
      <c r="A3838" s="149" t="str">
        <f t="shared" si="60"/>
        <v>64</v>
      </c>
      <c r="B3838" s="172">
        <v>64540</v>
      </c>
      <c r="C3838" s="173" t="s">
        <v>3465</v>
      </c>
      <c r="D3838" s="173">
        <v>64990</v>
      </c>
      <c r="E3838" s="173" t="s">
        <v>3465</v>
      </c>
      <c r="F3838" s="173"/>
    </row>
    <row r="3839" spans="1:6" x14ac:dyDescent="0.35">
      <c r="A3839" s="149" t="str">
        <f t="shared" si="60"/>
        <v>64</v>
      </c>
      <c r="B3839" s="172">
        <v>64542</v>
      </c>
      <c r="C3839" s="173" t="s">
        <v>3467</v>
      </c>
      <c r="D3839" s="173">
        <v>64490</v>
      </c>
      <c r="E3839" s="173" t="s">
        <v>3467</v>
      </c>
      <c r="F3839" s="173"/>
    </row>
    <row r="3840" spans="1:6" x14ac:dyDescent="0.35">
      <c r="A3840" s="149" t="str">
        <f t="shared" si="60"/>
        <v>64</v>
      </c>
      <c r="B3840" s="172">
        <v>64543</v>
      </c>
      <c r="C3840" s="173" t="s">
        <v>3468</v>
      </c>
      <c r="D3840" s="173">
        <v>64430</v>
      </c>
      <c r="E3840" s="173" t="s">
        <v>3468</v>
      </c>
      <c r="F3840" s="173"/>
    </row>
    <row r="3841" spans="1:6" x14ac:dyDescent="0.35">
      <c r="A3841" s="149" t="str">
        <f t="shared" si="60"/>
        <v>64</v>
      </c>
      <c r="B3841" s="172">
        <v>64544</v>
      </c>
      <c r="C3841" s="173" t="s">
        <v>3469</v>
      </c>
      <c r="D3841" s="173">
        <v>64160</v>
      </c>
      <c r="E3841" s="173" t="s">
        <v>3469</v>
      </c>
      <c r="F3841" s="173"/>
    </row>
    <row r="3842" spans="1:6" x14ac:dyDescent="0.35">
      <c r="A3842" s="149" t="str">
        <f t="shared" si="60"/>
        <v>64</v>
      </c>
      <c r="B3842" s="172">
        <v>64545</v>
      </c>
      <c r="C3842" s="173" t="s">
        <v>3470</v>
      </c>
      <c r="D3842" s="173">
        <v>64122</v>
      </c>
      <c r="E3842" s="173" t="s">
        <v>3470</v>
      </c>
      <c r="F3842" s="173"/>
    </row>
    <row r="3843" spans="1:6" x14ac:dyDescent="0.35">
      <c r="A3843" s="149" t="str">
        <f t="shared" si="60"/>
        <v>64</v>
      </c>
      <c r="B3843" s="172">
        <v>64545</v>
      </c>
      <c r="C3843" s="173" t="s">
        <v>3470</v>
      </c>
      <c r="D3843" s="173">
        <v>64700</v>
      </c>
      <c r="E3843" s="173" t="s">
        <v>3470</v>
      </c>
      <c r="F3843" s="173" t="s">
        <v>5871</v>
      </c>
    </row>
    <row r="3844" spans="1:6" x14ac:dyDescent="0.35">
      <c r="A3844" s="149" t="str">
        <f t="shared" si="60"/>
        <v>64</v>
      </c>
      <c r="B3844" s="172">
        <v>64546</v>
      </c>
      <c r="C3844" s="173" t="s">
        <v>3471</v>
      </c>
      <c r="D3844" s="173">
        <v>64240</v>
      </c>
      <c r="E3844" s="173" t="s">
        <v>3471</v>
      </c>
      <c r="F3844" s="173"/>
    </row>
    <row r="3845" spans="1:6" x14ac:dyDescent="0.35">
      <c r="A3845" s="149" t="str">
        <f t="shared" si="60"/>
        <v>64</v>
      </c>
      <c r="B3845" s="172">
        <v>64547</v>
      </c>
      <c r="C3845" s="173" t="s">
        <v>3472</v>
      </c>
      <c r="D3845" s="173">
        <v>64480</v>
      </c>
      <c r="E3845" s="173" t="s">
        <v>3472</v>
      </c>
      <c r="F3845" s="173"/>
    </row>
    <row r="3846" spans="1:6" x14ac:dyDescent="0.35">
      <c r="A3846" s="149" t="str">
        <f t="shared" si="60"/>
        <v>64</v>
      </c>
      <c r="B3846" s="172">
        <v>64548</v>
      </c>
      <c r="C3846" s="173" t="s">
        <v>3473</v>
      </c>
      <c r="D3846" s="173">
        <v>64370</v>
      </c>
      <c r="E3846" s="173" t="s">
        <v>3473</v>
      </c>
      <c r="F3846" s="173"/>
    </row>
    <row r="3847" spans="1:6" x14ac:dyDescent="0.35">
      <c r="A3847" s="149" t="str">
        <f t="shared" si="60"/>
        <v>64</v>
      </c>
      <c r="B3847" s="172">
        <v>64549</v>
      </c>
      <c r="C3847" s="173" t="s">
        <v>3474</v>
      </c>
      <c r="D3847" s="173">
        <v>64230</v>
      </c>
      <c r="E3847" s="173" t="s">
        <v>3474</v>
      </c>
      <c r="F3847" s="173"/>
    </row>
    <row r="3848" spans="1:6" x14ac:dyDescent="0.35">
      <c r="A3848" s="149" t="str">
        <f t="shared" si="60"/>
        <v>64</v>
      </c>
      <c r="B3848" s="172">
        <v>64550</v>
      </c>
      <c r="C3848" s="173" t="s">
        <v>3475</v>
      </c>
      <c r="D3848" s="173">
        <v>64110</v>
      </c>
      <c r="E3848" s="173" t="s">
        <v>3475</v>
      </c>
      <c r="F3848" s="173"/>
    </row>
    <row r="3849" spans="1:6" x14ac:dyDescent="0.35">
      <c r="A3849" s="149" t="str">
        <f t="shared" si="60"/>
        <v>64</v>
      </c>
      <c r="B3849" s="172">
        <v>64551</v>
      </c>
      <c r="C3849" s="173" t="s">
        <v>3476</v>
      </c>
      <c r="D3849" s="173">
        <v>64400</v>
      </c>
      <c r="E3849" s="173" t="s">
        <v>3476</v>
      </c>
      <c r="F3849" s="173"/>
    </row>
    <row r="3850" spans="1:6" x14ac:dyDescent="0.35">
      <c r="A3850" s="149" t="str">
        <f t="shared" si="60"/>
        <v>64</v>
      </c>
      <c r="B3850" s="172">
        <v>64552</v>
      </c>
      <c r="C3850" s="173" t="s">
        <v>3477</v>
      </c>
      <c r="D3850" s="173">
        <v>64330</v>
      </c>
      <c r="E3850" s="173" t="s">
        <v>3477</v>
      </c>
      <c r="F3850" s="173"/>
    </row>
    <row r="3851" spans="1:6" x14ac:dyDescent="0.35">
      <c r="A3851" s="149" t="str">
        <f t="shared" si="60"/>
        <v>64</v>
      </c>
      <c r="B3851" s="172">
        <v>64554</v>
      </c>
      <c r="C3851" s="173" t="s">
        <v>5375</v>
      </c>
      <c r="D3851" s="173">
        <v>64170</v>
      </c>
      <c r="E3851" s="173" t="s">
        <v>5375</v>
      </c>
      <c r="F3851" s="173"/>
    </row>
    <row r="3852" spans="1:6" x14ac:dyDescent="0.35">
      <c r="A3852" s="149" t="str">
        <f t="shared" si="60"/>
        <v>64</v>
      </c>
      <c r="B3852" s="172">
        <v>64555</v>
      </c>
      <c r="C3852" s="173" t="s">
        <v>5376</v>
      </c>
      <c r="D3852" s="173">
        <v>64190</v>
      </c>
      <c r="E3852" s="173" t="s">
        <v>5376</v>
      </c>
      <c r="F3852" s="173"/>
    </row>
    <row r="3853" spans="1:6" x14ac:dyDescent="0.35">
      <c r="A3853" s="149" t="str">
        <f t="shared" si="60"/>
        <v>64</v>
      </c>
      <c r="B3853" s="172">
        <v>64556</v>
      </c>
      <c r="C3853" s="173" t="s">
        <v>3478</v>
      </c>
      <c r="D3853" s="173">
        <v>64150</v>
      </c>
      <c r="E3853" s="173" t="s">
        <v>3478</v>
      </c>
      <c r="F3853" s="173"/>
    </row>
    <row r="3854" spans="1:6" x14ac:dyDescent="0.35">
      <c r="A3854" s="149" t="str">
        <f t="shared" si="60"/>
        <v>64</v>
      </c>
      <c r="B3854" s="172">
        <v>64557</v>
      </c>
      <c r="C3854" s="173" t="s">
        <v>3479</v>
      </c>
      <c r="D3854" s="173">
        <v>64410</v>
      </c>
      <c r="E3854" s="173" t="s">
        <v>3479</v>
      </c>
      <c r="F3854" s="173"/>
    </row>
    <row r="3855" spans="1:6" x14ac:dyDescent="0.35">
      <c r="A3855" s="149" t="str">
        <f t="shared" si="60"/>
        <v>64</v>
      </c>
      <c r="B3855" s="172">
        <v>64558</v>
      </c>
      <c r="C3855" s="173" t="s">
        <v>3480</v>
      </c>
      <c r="D3855" s="173">
        <v>64990</v>
      </c>
      <c r="E3855" s="173" t="s">
        <v>3480</v>
      </c>
      <c r="F3855" s="173"/>
    </row>
    <row r="3856" spans="1:6" x14ac:dyDescent="0.35">
      <c r="A3856" s="149" t="str">
        <f t="shared" si="60"/>
        <v>64</v>
      </c>
      <c r="B3856" s="172">
        <v>64559</v>
      </c>
      <c r="C3856" s="173" t="s">
        <v>5377</v>
      </c>
      <c r="D3856" s="173">
        <v>64130</v>
      </c>
      <c r="E3856" s="173" t="s">
        <v>5377</v>
      </c>
      <c r="F3856" s="173"/>
    </row>
    <row r="3857" spans="1:6" x14ac:dyDescent="0.35">
      <c r="A3857" s="149" t="str">
        <f t="shared" si="60"/>
        <v>64</v>
      </c>
      <c r="B3857" s="172">
        <v>64560</v>
      </c>
      <c r="C3857" s="173" t="s">
        <v>3481</v>
      </c>
      <c r="D3857" s="173">
        <v>64450</v>
      </c>
      <c r="E3857" s="173" t="s">
        <v>3481</v>
      </c>
      <c r="F3857" s="173"/>
    </row>
    <row r="3858" spans="1:6" x14ac:dyDescent="0.35">
      <c r="A3858" s="149" t="str">
        <f t="shared" si="60"/>
        <v>79</v>
      </c>
      <c r="B3858" s="172">
        <v>79001</v>
      </c>
      <c r="C3858" s="173" t="s">
        <v>5378</v>
      </c>
      <c r="D3858" s="173">
        <v>79240</v>
      </c>
      <c r="E3858" s="173" t="s">
        <v>5378</v>
      </c>
      <c r="F3858" s="173"/>
    </row>
    <row r="3859" spans="1:6" x14ac:dyDescent="0.35">
      <c r="A3859" s="149" t="str">
        <f t="shared" si="60"/>
        <v>79</v>
      </c>
      <c r="B3859" s="172">
        <v>79002</v>
      </c>
      <c r="C3859" s="173" t="s">
        <v>3482</v>
      </c>
      <c r="D3859" s="173">
        <v>79200</v>
      </c>
      <c r="E3859" s="173" t="s">
        <v>3482</v>
      </c>
      <c r="F3859" s="173"/>
    </row>
    <row r="3860" spans="1:6" x14ac:dyDescent="0.35">
      <c r="A3860" s="149" t="str">
        <f t="shared" si="60"/>
        <v>79</v>
      </c>
      <c r="B3860" s="172">
        <v>79003</v>
      </c>
      <c r="C3860" s="173" t="s">
        <v>3483</v>
      </c>
      <c r="D3860" s="173">
        <v>79230</v>
      </c>
      <c r="E3860" s="173" t="s">
        <v>3483</v>
      </c>
      <c r="F3860" s="173"/>
    </row>
    <row r="3861" spans="1:6" x14ac:dyDescent="0.35">
      <c r="A3861" s="149" t="str">
        <f t="shared" si="60"/>
        <v>79</v>
      </c>
      <c r="B3861" s="172">
        <v>79005</v>
      </c>
      <c r="C3861" s="173" t="s">
        <v>3485</v>
      </c>
      <c r="D3861" s="173">
        <v>79600</v>
      </c>
      <c r="E3861" s="173" t="s">
        <v>3485</v>
      </c>
      <c r="F3861" s="173"/>
    </row>
    <row r="3862" spans="1:6" x14ac:dyDescent="0.35">
      <c r="A3862" s="149" t="str">
        <f t="shared" si="60"/>
        <v>79</v>
      </c>
      <c r="B3862" s="172">
        <v>79005</v>
      </c>
      <c r="C3862" s="173" t="s">
        <v>3485</v>
      </c>
      <c r="D3862" s="173">
        <v>79600</v>
      </c>
      <c r="E3862" s="173" t="s">
        <v>3485</v>
      </c>
      <c r="F3862" s="173" t="s">
        <v>5872</v>
      </c>
    </row>
    <row r="3863" spans="1:6" x14ac:dyDescent="0.35">
      <c r="A3863" s="149" t="str">
        <f t="shared" si="60"/>
        <v>79</v>
      </c>
      <c r="B3863" s="172">
        <v>79005</v>
      </c>
      <c r="C3863" s="173" t="s">
        <v>3485</v>
      </c>
      <c r="D3863" s="173">
        <v>79600</v>
      </c>
      <c r="E3863" s="173" t="s">
        <v>3485</v>
      </c>
      <c r="F3863" s="173" t="s">
        <v>5873</v>
      </c>
    </row>
    <row r="3864" spans="1:6" x14ac:dyDescent="0.35">
      <c r="A3864" s="149" t="str">
        <f t="shared" si="60"/>
        <v>79</v>
      </c>
      <c r="B3864" s="172">
        <v>79005</v>
      </c>
      <c r="C3864" s="173" t="s">
        <v>3485</v>
      </c>
      <c r="D3864" s="173">
        <v>79600</v>
      </c>
      <c r="E3864" s="173" t="s">
        <v>3485</v>
      </c>
      <c r="F3864" s="173" t="s">
        <v>3624</v>
      </c>
    </row>
    <row r="3865" spans="1:6" x14ac:dyDescent="0.35">
      <c r="A3865" s="149" t="str">
        <f t="shared" si="60"/>
        <v>79</v>
      </c>
      <c r="B3865" s="172">
        <v>79007</v>
      </c>
      <c r="C3865" s="173" t="s">
        <v>3487</v>
      </c>
      <c r="D3865" s="173">
        <v>79130</v>
      </c>
      <c r="E3865" s="173" t="s">
        <v>3487</v>
      </c>
      <c r="F3865" s="173"/>
    </row>
    <row r="3866" spans="1:6" x14ac:dyDescent="0.35">
      <c r="A3866" s="149" t="str">
        <f t="shared" si="60"/>
        <v>79</v>
      </c>
      <c r="B3866" s="172">
        <v>79008</v>
      </c>
      <c r="C3866" s="173" t="s">
        <v>3488</v>
      </c>
      <c r="D3866" s="173">
        <v>79350</v>
      </c>
      <c r="E3866" s="173" t="s">
        <v>3488</v>
      </c>
      <c r="F3866" s="173"/>
    </row>
    <row r="3867" spans="1:6" x14ac:dyDescent="0.35">
      <c r="A3867" s="149" t="str">
        <f t="shared" si="60"/>
        <v>79</v>
      </c>
      <c r="B3867" s="172">
        <v>79009</v>
      </c>
      <c r="C3867" s="173" t="s">
        <v>3489</v>
      </c>
      <c r="D3867" s="173">
        <v>79210</v>
      </c>
      <c r="E3867" s="173" t="s">
        <v>3489</v>
      </c>
      <c r="F3867" s="173"/>
    </row>
    <row r="3868" spans="1:6" x14ac:dyDescent="0.35">
      <c r="A3868" s="149" t="str">
        <f t="shared" si="60"/>
        <v>79</v>
      </c>
      <c r="B3868" s="172">
        <v>79010</v>
      </c>
      <c r="C3868" s="173" t="s">
        <v>3490</v>
      </c>
      <c r="D3868" s="173">
        <v>79210</v>
      </c>
      <c r="E3868" s="173" t="s">
        <v>3490</v>
      </c>
      <c r="F3868" s="173"/>
    </row>
    <row r="3869" spans="1:6" x14ac:dyDescent="0.35">
      <c r="A3869" s="149" t="str">
        <f t="shared" si="60"/>
        <v>79</v>
      </c>
      <c r="B3869" s="172">
        <v>79012</v>
      </c>
      <c r="C3869" s="173" t="s">
        <v>3492</v>
      </c>
      <c r="D3869" s="173">
        <v>79160</v>
      </c>
      <c r="E3869" s="173" t="s">
        <v>3492</v>
      </c>
      <c r="F3869" s="173"/>
    </row>
    <row r="3870" spans="1:6" x14ac:dyDescent="0.35">
      <c r="A3870" s="149" t="str">
        <f t="shared" si="60"/>
        <v>79</v>
      </c>
      <c r="B3870" s="172">
        <v>79013</v>
      </c>
      <c r="C3870" s="173" t="s">
        <v>5379</v>
      </c>
      <c r="D3870" s="173">
        <v>79150</v>
      </c>
      <c r="E3870" s="173" t="s">
        <v>5379</v>
      </c>
      <c r="F3870" s="173" t="s">
        <v>5874</v>
      </c>
    </row>
    <row r="3871" spans="1:6" x14ac:dyDescent="0.35">
      <c r="A3871" s="149" t="str">
        <f t="shared" si="60"/>
        <v>79</v>
      </c>
      <c r="B3871" s="172">
        <v>79013</v>
      </c>
      <c r="C3871" s="173" t="s">
        <v>5379</v>
      </c>
      <c r="D3871" s="173">
        <v>79150</v>
      </c>
      <c r="E3871" s="173" t="s">
        <v>5379</v>
      </c>
      <c r="F3871" s="173" t="s">
        <v>5875</v>
      </c>
    </row>
    <row r="3872" spans="1:6" x14ac:dyDescent="0.35">
      <c r="A3872" s="149" t="str">
        <f t="shared" si="60"/>
        <v>79</v>
      </c>
      <c r="B3872" s="172">
        <v>79013</v>
      </c>
      <c r="C3872" s="173" t="s">
        <v>5379</v>
      </c>
      <c r="D3872" s="173">
        <v>79150</v>
      </c>
      <c r="E3872" s="173" t="s">
        <v>5379</v>
      </c>
      <c r="F3872" s="173" t="s">
        <v>3533</v>
      </c>
    </row>
    <row r="3873" spans="1:6" x14ac:dyDescent="0.35">
      <c r="A3873" s="149" t="str">
        <f t="shared" si="60"/>
        <v>79</v>
      </c>
      <c r="B3873" s="172">
        <v>79013</v>
      </c>
      <c r="C3873" s="173" t="s">
        <v>5379</v>
      </c>
      <c r="D3873" s="173">
        <v>79150</v>
      </c>
      <c r="E3873" s="173" t="s">
        <v>5379</v>
      </c>
      <c r="F3873" s="173" t="s">
        <v>5876</v>
      </c>
    </row>
    <row r="3874" spans="1:6" x14ac:dyDescent="0.35">
      <c r="A3874" s="149" t="str">
        <f t="shared" si="60"/>
        <v>79</v>
      </c>
      <c r="B3874" s="172">
        <v>79013</v>
      </c>
      <c r="C3874" s="173" t="s">
        <v>5379</v>
      </c>
      <c r="D3874" s="173">
        <v>79150</v>
      </c>
      <c r="E3874" s="173" t="s">
        <v>5379</v>
      </c>
      <c r="F3874" s="173" t="s">
        <v>5877</v>
      </c>
    </row>
    <row r="3875" spans="1:6" x14ac:dyDescent="0.35">
      <c r="A3875" s="149" t="str">
        <f t="shared" si="60"/>
        <v>79</v>
      </c>
      <c r="B3875" s="172">
        <v>79013</v>
      </c>
      <c r="C3875" s="173" t="s">
        <v>5379</v>
      </c>
      <c r="D3875" s="173">
        <v>79150</v>
      </c>
      <c r="E3875" s="173" t="s">
        <v>5379</v>
      </c>
      <c r="F3875" s="173" t="s">
        <v>5878</v>
      </c>
    </row>
    <row r="3876" spans="1:6" x14ac:dyDescent="0.35">
      <c r="A3876" s="149" t="str">
        <f t="shared" si="60"/>
        <v>79</v>
      </c>
      <c r="B3876" s="172">
        <v>79013</v>
      </c>
      <c r="C3876" s="173" t="s">
        <v>5379</v>
      </c>
      <c r="D3876" s="173">
        <v>79150</v>
      </c>
      <c r="E3876" s="173" t="s">
        <v>5379</v>
      </c>
      <c r="F3876" s="173" t="s">
        <v>3631</v>
      </c>
    </row>
    <row r="3877" spans="1:6" x14ac:dyDescent="0.35">
      <c r="A3877" s="149" t="str">
        <f t="shared" si="60"/>
        <v>79</v>
      </c>
      <c r="B3877" s="172">
        <v>79013</v>
      </c>
      <c r="C3877" s="173" t="s">
        <v>5379</v>
      </c>
      <c r="D3877" s="173">
        <v>79300</v>
      </c>
      <c r="E3877" s="173" t="s">
        <v>5379</v>
      </c>
      <c r="F3877" s="173" t="s">
        <v>5879</v>
      </c>
    </row>
    <row r="3878" spans="1:6" x14ac:dyDescent="0.35">
      <c r="A3878" s="149" t="str">
        <f t="shared" si="60"/>
        <v>79</v>
      </c>
      <c r="B3878" s="172">
        <v>79014</v>
      </c>
      <c r="C3878" s="173" t="s">
        <v>5380</v>
      </c>
      <c r="D3878" s="173">
        <v>79290</v>
      </c>
      <c r="E3878" s="173" t="s">
        <v>5380</v>
      </c>
      <c r="F3878" s="173" t="s">
        <v>5880</v>
      </c>
    </row>
    <row r="3879" spans="1:6" x14ac:dyDescent="0.35">
      <c r="A3879" s="149" t="str">
        <f t="shared" si="60"/>
        <v>79</v>
      </c>
      <c r="B3879" s="172">
        <v>79014</v>
      </c>
      <c r="C3879" s="173" t="s">
        <v>5380</v>
      </c>
      <c r="D3879" s="173">
        <v>79290</v>
      </c>
      <c r="E3879" s="173" t="s">
        <v>5380</v>
      </c>
      <c r="F3879" s="173" t="s">
        <v>5881</v>
      </c>
    </row>
    <row r="3880" spans="1:6" x14ac:dyDescent="0.35">
      <c r="A3880" s="149" t="str">
        <f t="shared" si="60"/>
        <v>79</v>
      </c>
      <c r="B3880" s="172">
        <v>79014</v>
      </c>
      <c r="C3880" s="173" t="s">
        <v>5380</v>
      </c>
      <c r="D3880" s="173">
        <v>79290</v>
      </c>
      <c r="E3880" s="173" t="s">
        <v>5380</v>
      </c>
      <c r="F3880" s="173" t="s">
        <v>5882</v>
      </c>
    </row>
    <row r="3881" spans="1:6" x14ac:dyDescent="0.35">
      <c r="A3881" s="149" t="str">
        <f t="shared" si="60"/>
        <v>79</v>
      </c>
      <c r="B3881" s="172">
        <v>79015</v>
      </c>
      <c r="C3881" s="173" t="s">
        <v>5381</v>
      </c>
      <c r="D3881" s="173">
        <v>79170</v>
      </c>
      <c r="E3881" s="173" t="s">
        <v>5381</v>
      </c>
      <c r="F3881" s="173"/>
    </row>
    <row r="3882" spans="1:6" x14ac:dyDescent="0.35">
      <c r="A3882" s="149" t="str">
        <f t="shared" si="60"/>
        <v>79</v>
      </c>
      <c r="B3882" s="172">
        <v>79016</v>
      </c>
      <c r="C3882" s="173" t="s">
        <v>5382</v>
      </c>
      <c r="D3882" s="173">
        <v>79600</v>
      </c>
      <c r="E3882" s="173" t="s">
        <v>5382</v>
      </c>
      <c r="F3882" s="173"/>
    </row>
    <row r="3883" spans="1:6" x14ac:dyDescent="0.35">
      <c r="A3883" s="149" t="str">
        <f t="shared" ref="A3883:A3946" si="61">LEFT(B3883, 2)</f>
        <v>79</v>
      </c>
      <c r="B3883" s="172">
        <v>79016</v>
      </c>
      <c r="C3883" s="173" t="s">
        <v>5382</v>
      </c>
      <c r="D3883" s="173">
        <v>79600</v>
      </c>
      <c r="E3883" s="173" t="s">
        <v>5382</v>
      </c>
      <c r="F3883" s="173" t="s">
        <v>5883</v>
      </c>
    </row>
    <row r="3884" spans="1:6" x14ac:dyDescent="0.35">
      <c r="A3884" s="149" t="str">
        <f t="shared" si="61"/>
        <v>79</v>
      </c>
      <c r="B3884" s="172">
        <v>79018</v>
      </c>
      <c r="C3884" s="173" t="s">
        <v>3493</v>
      </c>
      <c r="D3884" s="173">
        <v>79110</v>
      </c>
      <c r="E3884" s="173" t="s">
        <v>3493</v>
      </c>
      <c r="F3884" s="173"/>
    </row>
    <row r="3885" spans="1:6" x14ac:dyDescent="0.35">
      <c r="A3885" s="149" t="str">
        <f t="shared" si="61"/>
        <v>79</v>
      </c>
      <c r="B3885" s="172">
        <v>79019</v>
      </c>
      <c r="C3885" s="173" t="s">
        <v>3494</v>
      </c>
      <c r="D3885" s="173">
        <v>79390</v>
      </c>
      <c r="E3885" s="173" t="s">
        <v>3494</v>
      </c>
      <c r="F3885" s="173"/>
    </row>
    <row r="3886" spans="1:6" x14ac:dyDescent="0.35">
      <c r="A3886" s="149" t="str">
        <f t="shared" si="61"/>
        <v>79</v>
      </c>
      <c r="B3886" s="172">
        <v>79020</v>
      </c>
      <c r="C3886" s="173" t="s">
        <v>2000</v>
      </c>
      <c r="D3886" s="173">
        <v>79400</v>
      </c>
      <c r="E3886" s="173" t="s">
        <v>2000</v>
      </c>
      <c r="F3886" s="173"/>
    </row>
    <row r="3887" spans="1:6" x14ac:dyDescent="0.35">
      <c r="A3887" s="149" t="str">
        <f t="shared" si="61"/>
        <v>79</v>
      </c>
      <c r="B3887" s="172">
        <v>79022</v>
      </c>
      <c r="C3887" s="173" t="s">
        <v>5383</v>
      </c>
      <c r="D3887" s="173">
        <v>79600</v>
      </c>
      <c r="E3887" s="173" t="s">
        <v>5383</v>
      </c>
      <c r="F3887" s="173"/>
    </row>
    <row r="3888" spans="1:6" x14ac:dyDescent="0.35">
      <c r="A3888" s="149" t="str">
        <f t="shared" si="61"/>
        <v>79</v>
      </c>
      <c r="B3888" s="172">
        <v>79023</v>
      </c>
      <c r="C3888" s="173" t="s">
        <v>3495</v>
      </c>
      <c r="D3888" s="173">
        <v>79800</v>
      </c>
      <c r="E3888" s="173" t="s">
        <v>3495</v>
      </c>
      <c r="F3888" s="173"/>
    </row>
    <row r="3889" spans="1:6" x14ac:dyDescent="0.35">
      <c r="A3889" s="149" t="str">
        <f t="shared" si="61"/>
        <v>79</v>
      </c>
      <c r="B3889" s="172">
        <v>79024</v>
      </c>
      <c r="C3889" s="173" t="s">
        <v>5384</v>
      </c>
      <c r="D3889" s="173">
        <v>79400</v>
      </c>
      <c r="E3889" s="173" t="s">
        <v>5384</v>
      </c>
      <c r="F3889" s="173"/>
    </row>
    <row r="3890" spans="1:6" x14ac:dyDescent="0.35">
      <c r="A3890" s="149" t="str">
        <f t="shared" si="61"/>
        <v>79</v>
      </c>
      <c r="B3890" s="172">
        <v>79025</v>
      </c>
      <c r="C3890" s="173" t="s">
        <v>5385</v>
      </c>
      <c r="D3890" s="173">
        <v>79130</v>
      </c>
      <c r="E3890" s="173" t="s">
        <v>5385</v>
      </c>
      <c r="F3890" s="173"/>
    </row>
    <row r="3891" spans="1:6" x14ac:dyDescent="0.35">
      <c r="A3891" s="149" t="str">
        <f t="shared" si="61"/>
        <v>79</v>
      </c>
      <c r="B3891" s="172">
        <v>79029</v>
      </c>
      <c r="C3891" s="173" t="s">
        <v>5386</v>
      </c>
      <c r="D3891" s="173">
        <v>79420</v>
      </c>
      <c r="E3891" s="173" t="s">
        <v>5386</v>
      </c>
      <c r="F3891" s="173"/>
    </row>
    <row r="3892" spans="1:6" x14ac:dyDescent="0.35">
      <c r="A3892" s="149" t="str">
        <f t="shared" si="61"/>
        <v>79</v>
      </c>
      <c r="B3892" s="172">
        <v>79030</v>
      </c>
      <c r="C3892" s="173" t="s">
        <v>5387</v>
      </c>
      <c r="D3892" s="173">
        <v>79370</v>
      </c>
      <c r="E3892" s="173" t="s">
        <v>5387</v>
      </c>
      <c r="F3892" s="173" t="s">
        <v>3497</v>
      </c>
    </row>
    <row r="3893" spans="1:6" x14ac:dyDescent="0.35">
      <c r="A3893" s="149" t="str">
        <f t="shared" si="61"/>
        <v>79</v>
      </c>
      <c r="B3893" s="172">
        <v>79030</v>
      </c>
      <c r="C3893" s="173" t="s">
        <v>5387</v>
      </c>
      <c r="D3893" s="173">
        <v>79370</v>
      </c>
      <c r="E3893" s="173" t="s">
        <v>5387</v>
      </c>
      <c r="F3893" s="173" t="s">
        <v>3644</v>
      </c>
    </row>
    <row r="3894" spans="1:6" x14ac:dyDescent="0.35">
      <c r="A3894" s="149" t="str">
        <f t="shared" si="61"/>
        <v>79</v>
      </c>
      <c r="B3894" s="172">
        <v>79031</v>
      </c>
      <c r="C3894" s="173" t="s">
        <v>5388</v>
      </c>
      <c r="D3894" s="173">
        <v>79360</v>
      </c>
      <c r="E3894" s="173" t="s">
        <v>5388</v>
      </c>
      <c r="F3894" s="173"/>
    </row>
    <row r="3895" spans="1:6" x14ac:dyDescent="0.35">
      <c r="A3895" s="149" t="str">
        <f t="shared" si="61"/>
        <v>79</v>
      </c>
      <c r="B3895" s="172">
        <v>79031</v>
      </c>
      <c r="C3895" s="173" t="s">
        <v>5388</v>
      </c>
      <c r="D3895" s="173">
        <v>79360</v>
      </c>
      <c r="E3895" s="173" t="s">
        <v>5388</v>
      </c>
      <c r="F3895" s="173" t="s">
        <v>5884</v>
      </c>
    </row>
    <row r="3896" spans="1:6" x14ac:dyDescent="0.35">
      <c r="A3896" s="149" t="str">
        <f t="shared" si="61"/>
        <v>79</v>
      </c>
      <c r="B3896" s="172">
        <v>79031</v>
      </c>
      <c r="C3896" s="173" t="s">
        <v>5388</v>
      </c>
      <c r="D3896" s="173">
        <v>79360</v>
      </c>
      <c r="E3896" s="173" t="s">
        <v>5388</v>
      </c>
      <c r="F3896" s="173" t="s">
        <v>5885</v>
      </c>
    </row>
    <row r="3897" spans="1:6" x14ac:dyDescent="0.35">
      <c r="A3897" s="149" t="str">
        <f t="shared" si="61"/>
        <v>79</v>
      </c>
      <c r="B3897" s="172">
        <v>79032</v>
      </c>
      <c r="C3897" s="173" t="s">
        <v>3498</v>
      </c>
      <c r="D3897" s="173">
        <v>79160</v>
      </c>
      <c r="E3897" s="173" t="s">
        <v>3498</v>
      </c>
      <c r="F3897" s="173"/>
    </row>
    <row r="3898" spans="1:6" x14ac:dyDescent="0.35">
      <c r="A3898" s="149" t="str">
        <f t="shared" si="61"/>
        <v>79</v>
      </c>
      <c r="B3898" s="172">
        <v>79034</v>
      </c>
      <c r="C3898" s="173" t="s">
        <v>3500</v>
      </c>
      <c r="D3898" s="173">
        <v>79000</v>
      </c>
      <c r="E3898" s="173" t="s">
        <v>3500</v>
      </c>
      <c r="F3898" s="173"/>
    </row>
    <row r="3899" spans="1:6" x14ac:dyDescent="0.35">
      <c r="A3899" s="149" t="str">
        <f t="shared" si="61"/>
        <v>79</v>
      </c>
      <c r="B3899" s="172">
        <v>79038</v>
      </c>
      <c r="C3899" s="173" t="s">
        <v>3502</v>
      </c>
      <c r="D3899" s="173">
        <v>79300</v>
      </c>
      <c r="E3899" s="173" t="s">
        <v>3502</v>
      </c>
      <c r="F3899" s="173"/>
    </row>
    <row r="3900" spans="1:6" x14ac:dyDescent="0.35">
      <c r="A3900" s="149" t="str">
        <f t="shared" si="61"/>
        <v>79</v>
      </c>
      <c r="B3900" s="172">
        <v>79040</v>
      </c>
      <c r="C3900" s="173" t="s">
        <v>5389</v>
      </c>
      <c r="D3900" s="173">
        <v>79310</v>
      </c>
      <c r="E3900" s="173" t="s">
        <v>5389</v>
      </c>
      <c r="F3900" s="173"/>
    </row>
    <row r="3901" spans="1:6" x14ac:dyDescent="0.35">
      <c r="A3901" s="149" t="str">
        <f t="shared" si="61"/>
        <v>79</v>
      </c>
      <c r="B3901" s="172">
        <v>79042</v>
      </c>
      <c r="C3901" s="173" t="s">
        <v>3504</v>
      </c>
      <c r="D3901" s="173">
        <v>79800</v>
      </c>
      <c r="E3901" s="173" t="s">
        <v>3504</v>
      </c>
      <c r="F3901" s="173"/>
    </row>
    <row r="3902" spans="1:6" x14ac:dyDescent="0.35">
      <c r="A3902" s="149" t="str">
        <f t="shared" si="61"/>
        <v>79</v>
      </c>
      <c r="B3902" s="172">
        <v>79046</v>
      </c>
      <c r="C3902" s="173" t="s">
        <v>3506</v>
      </c>
      <c r="D3902" s="173">
        <v>79210</v>
      </c>
      <c r="E3902" s="173" t="s">
        <v>3506</v>
      </c>
      <c r="F3902" s="173"/>
    </row>
    <row r="3903" spans="1:6" x14ac:dyDescent="0.35">
      <c r="A3903" s="149" t="str">
        <f t="shared" si="61"/>
        <v>79</v>
      </c>
      <c r="B3903" s="172">
        <v>79047</v>
      </c>
      <c r="C3903" s="173" t="s">
        <v>3507</v>
      </c>
      <c r="D3903" s="173">
        <v>79600</v>
      </c>
      <c r="E3903" s="173" t="s">
        <v>3507</v>
      </c>
      <c r="F3903" s="173"/>
    </row>
    <row r="3904" spans="1:6" x14ac:dyDescent="0.35">
      <c r="A3904" s="149" t="str">
        <f t="shared" si="61"/>
        <v>79</v>
      </c>
      <c r="B3904" s="172">
        <v>79048</v>
      </c>
      <c r="C3904" s="173" t="s">
        <v>3508</v>
      </c>
      <c r="D3904" s="173">
        <v>79260</v>
      </c>
      <c r="E3904" s="173" t="s">
        <v>3508</v>
      </c>
      <c r="F3904" s="173"/>
    </row>
    <row r="3905" spans="1:6" x14ac:dyDescent="0.35">
      <c r="A3905" s="149" t="str">
        <f t="shared" si="61"/>
        <v>79</v>
      </c>
      <c r="B3905" s="172">
        <v>79049</v>
      </c>
      <c r="C3905" s="173" t="s">
        <v>3509</v>
      </c>
      <c r="D3905" s="173">
        <v>79300</v>
      </c>
      <c r="E3905" s="173" t="s">
        <v>3509</v>
      </c>
      <c r="F3905" s="173"/>
    </row>
    <row r="3906" spans="1:6" x14ac:dyDescent="0.35">
      <c r="A3906" s="149" t="str">
        <f t="shared" si="61"/>
        <v>79</v>
      </c>
      <c r="B3906" s="172">
        <v>79049</v>
      </c>
      <c r="C3906" s="173" t="s">
        <v>3509</v>
      </c>
      <c r="D3906" s="173">
        <v>79300</v>
      </c>
      <c r="E3906" s="173" t="s">
        <v>3509</v>
      </c>
      <c r="F3906" s="173" t="s">
        <v>5886</v>
      </c>
    </row>
    <row r="3907" spans="1:6" x14ac:dyDescent="0.35">
      <c r="A3907" s="149" t="str">
        <f t="shared" si="61"/>
        <v>79</v>
      </c>
      <c r="B3907" s="172">
        <v>79049</v>
      </c>
      <c r="C3907" s="173" t="s">
        <v>3509</v>
      </c>
      <c r="D3907" s="173">
        <v>79300</v>
      </c>
      <c r="E3907" s="173" t="s">
        <v>3509</v>
      </c>
      <c r="F3907" s="173" t="s">
        <v>5887</v>
      </c>
    </row>
    <row r="3908" spans="1:6" x14ac:dyDescent="0.35">
      <c r="A3908" s="149" t="str">
        <f t="shared" si="61"/>
        <v>79</v>
      </c>
      <c r="B3908" s="172">
        <v>79049</v>
      </c>
      <c r="C3908" s="173" t="s">
        <v>3509</v>
      </c>
      <c r="D3908" s="173">
        <v>79300</v>
      </c>
      <c r="E3908" s="173" t="s">
        <v>3509</v>
      </c>
      <c r="F3908" s="173" t="s">
        <v>5888</v>
      </c>
    </row>
    <row r="3909" spans="1:6" x14ac:dyDescent="0.35">
      <c r="A3909" s="149" t="str">
        <f t="shared" si="61"/>
        <v>79</v>
      </c>
      <c r="B3909" s="172">
        <v>79049</v>
      </c>
      <c r="C3909" s="173" t="s">
        <v>3509</v>
      </c>
      <c r="D3909" s="173">
        <v>79300</v>
      </c>
      <c r="E3909" s="173" t="s">
        <v>3509</v>
      </c>
      <c r="F3909" s="173" t="s">
        <v>5889</v>
      </c>
    </row>
    <row r="3910" spans="1:6" x14ac:dyDescent="0.35">
      <c r="A3910" s="149" t="str">
        <f t="shared" si="61"/>
        <v>79</v>
      </c>
      <c r="B3910" s="172">
        <v>79049</v>
      </c>
      <c r="C3910" s="173" t="s">
        <v>3509</v>
      </c>
      <c r="D3910" s="173">
        <v>79300</v>
      </c>
      <c r="E3910" s="173" t="s">
        <v>3509</v>
      </c>
      <c r="F3910" s="173" t="s">
        <v>5890</v>
      </c>
    </row>
    <row r="3911" spans="1:6" x14ac:dyDescent="0.35">
      <c r="A3911" s="149" t="str">
        <f t="shared" si="61"/>
        <v>79</v>
      </c>
      <c r="B3911" s="172">
        <v>79049</v>
      </c>
      <c r="C3911" s="173" t="s">
        <v>3509</v>
      </c>
      <c r="D3911" s="173">
        <v>79300</v>
      </c>
      <c r="E3911" s="173" t="s">
        <v>3509</v>
      </c>
      <c r="F3911" s="173" t="s">
        <v>5891</v>
      </c>
    </row>
    <row r="3912" spans="1:6" x14ac:dyDescent="0.35">
      <c r="A3912" s="149" t="str">
        <f t="shared" si="61"/>
        <v>79</v>
      </c>
      <c r="B3912" s="172">
        <v>79049</v>
      </c>
      <c r="C3912" s="173" t="s">
        <v>3509</v>
      </c>
      <c r="D3912" s="173">
        <v>79300</v>
      </c>
      <c r="E3912" s="173" t="s">
        <v>3509</v>
      </c>
      <c r="F3912" s="173" t="s">
        <v>4757</v>
      </c>
    </row>
    <row r="3913" spans="1:6" x14ac:dyDescent="0.35">
      <c r="A3913" s="149" t="str">
        <f t="shared" si="61"/>
        <v>79</v>
      </c>
      <c r="B3913" s="172">
        <v>79049</v>
      </c>
      <c r="C3913" s="173" t="s">
        <v>3509</v>
      </c>
      <c r="D3913" s="173">
        <v>79300</v>
      </c>
      <c r="E3913" s="173" t="s">
        <v>3509</v>
      </c>
      <c r="F3913" s="173" t="s">
        <v>5892</v>
      </c>
    </row>
    <row r="3914" spans="1:6" x14ac:dyDescent="0.35">
      <c r="A3914" s="149" t="str">
        <f t="shared" si="61"/>
        <v>79</v>
      </c>
      <c r="B3914" s="172">
        <v>79050</v>
      </c>
      <c r="C3914" s="173" t="s">
        <v>3510</v>
      </c>
      <c r="D3914" s="173">
        <v>79140</v>
      </c>
      <c r="E3914" s="173" t="s">
        <v>3510</v>
      </c>
      <c r="F3914" s="173"/>
    </row>
    <row r="3915" spans="1:6" x14ac:dyDescent="0.35">
      <c r="A3915" s="149" t="str">
        <f t="shared" si="61"/>
        <v>79</v>
      </c>
      <c r="B3915" s="172">
        <v>79055</v>
      </c>
      <c r="C3915" s="173" t="s">
        <v>5390</v>
      </c>
      <c r="D3915" s="173">
        <v>79170</v>
      </c>
      <c r="E3915" s="173" t="s">
        <v>5390</v>
      </c>
      <c r="F3915" s="173"/>
    </row>
    <row r="3916" spans="1:6" x14ac:dyDescent="0.35">
      <c r="A3916" s="149" t="str">
        <f t="shared" si="61"/>
        <v>79</v>
      </c>
      <c r="B3916" s="172">
        <v>79056</v>
      </c>
      <c r="C3916" s="173" t="s">
        <v>5391</v>
      </c>
      <c r="D3916" s="173">
        <v>79290</v>
      </c>
      <c r="E3916" s="173" t="s">
        <v>5391</v>
      </c>
      <c r="F3916" s="173"/>
    </row>
    <row r="3917" spans="1:6" x14ac:dyDescent="0.35">
      <c r="A3917" s="149" t="str">
        <f t="shared" si="61"/>
        <v>79</v>
      </c>
      <c r="B3917" s="172">
        <v>79057</v>
      </c>
      <c r="C3917" s="173" t="s">
        <v>5392</v>
      </c>
      <c r="D3917" s="173">
        <v>79170</v>
      </c>
      <c r="E3917" s="173" t="s">
        <v>5392</v>
      </c>
      <c r="F3917" s="173"/>
    </row>
    <row r="3918" spans="1:6" x14ac:dyDescent="0.35">
      <c r="A3918" s="149" t="str">
        <f t="shared" si="61"/>
        <v>79</v>
      </c>
      <c r="B3918" s="172">
        <v>79058</v>
      </c>
      <c r="C3918" s="173" t="s">
        <v>3511</v>
      </c>
      <c r="D3918" s="173">
        <v>79230</v>
      </c>
      <c r="E3918" s="173" t="s">
        <v>3511</v>
      </c>
      <c r="F3918" s="173"/>
    </row>
    <row r="3919" spans="1:6" x14ac:dyDescent="0.35">
      <c r="A3919" s="149" t="str">
        <f t="shared" si="61"/>
        <v>79</v>
      </c>
      <c r="B3919" s="172">
        <v>79059</v>
      </c>
      <c r="C3919" s="173" t="s">
        <v>3512</v>
      </c>
      <c r="D3919" s="173">
        <v>79240</v>
      </c>
      <c r="E3919" s="173" t="s">
        <v>3512</v>
      </c>
      <c r="F3919" s="173"/>
    </row>
    <row r="3920" spans="1:6" x14ac:dyDescent="0.35">
      <c r="A3920" s="149" t="str">
        <f t="shared" si="61"/>
        <v>79</v>
      </c>
      <c r="B3920" s="172">
        <v>79060</v>
      </c>
      <c r="C3920" s="173" t="s">
        <v>3513</v>
      </c>
      <c r="D3920" s="173">
        <v>79190</v>
      </c>
      <c r="E3920" s="173" t="s">
        <v>3513</v>
      </c>
      <c r="F3920" s="173"/>
    </row>
    <row r="3921" spans="1:6" x14ac:dyDescent="0.35">
      <c r="A3921" s="149" t="str">
        <f t="shared" si="61"/>
        <v>79</v>
      </c>
      <c r="B3921" s="172">
        <v>79061</v>
      </c>
      <c r="C3921" s="173" t="s">
        <v>5393</v>
      </c>
      <c r="D3921" s="173">
        <v>79370</v>
      </c>
      <c r="E3921" s="173" t="s">
        <v>5393</v>
      </c>
      <c r="F3921" s="173"/>
    </row>
    <row r="3922" spans="1:6" x14ac:dyDescent="0.35">
      <c r="A3922" s="149" t="str">
        <f t="shared" si="61"/>
        <v>79</v>
      </c>
      <c r="B3922" s="172">
        <v>79061</v>
      </c>
      <c r="C3922" s="173" t="s">
        <v>5393</v>
      </c>
      <c r="D3922" s="173">
        <v>79370</v>
      </c>
      <c r="E3922" s="173" t="s">
        <v>5393</v>
      </c>
      <c r="F3922" s="173" t="s">
        <v>1487</v>
      </c>
    </row>
    <row r="3923" spans="1:6" x14ac:dyDescent="0.35">
      <c r="A3923" s="149" t="str">
        <f t="shared" si="61"/>
        <v>79</v>
      </c>
      <c r="B3923" s="172">
        <v>79061</v>
      </c>
      <c r="C3923" s="173" t="s">
        <v>5393</v>
      </c>
      <c r="D3923" s="173">
        <v>79370</v>
      </c>
      <c r="E3923" s="173" t="s">
        <v>5393</v>
      </c>
      <c r="F3923" s="173" t="s">
        <v>4045</v>
      </c>
    </row>
    <row r="3924" spans="1:6" x14ac:dyDescent="0.35">
      <c r="A3924" s="149" t="str">
        <f t="shared" si="61"/>
        <v>79</v>
      </c>
      <c r="B3924" s="172">
        <v>79061</v>
      </c>
      <c r="C3924" s="173" t="s">
        <v>5393</v>
      </c>
      <c r="D3924" s="173">
        <v>79370</v>
      </c>
      <c r="E3924" s="173" t="s">
        <v>5393</v>
      </c>
      <c r="F3924" s="173" t="s">
        <v>5893</v>
      </c>
    </row>
    <row r="3925" spans="1:6" x14ac:dyDescent="0.35">
      <c r="A3925" s="149" t="str">
        <f t="shared" si="61"/>
        <v>79</v>
      </c>
      <c r="B3925" s="172">
        <v>79062</v>
      </c>
      <c r="C3925" s="173" t="s">
        <v>3514</v>
      </c>
      <c r="D3925" s="173">
        <v>79140</v>
      </c>
      <c r="E3925" s="173" t="s">
        <v>3514</v>
      </c>
      <c r="F3925" s="173"/>
    </row>
    <row r="3926" spans="1:6" x14ac:dyDescent="0.35">
      <c r="A3926" s="149" t="str">
        <f t="shared" si="61"/>
        <v>79</v>
      </c>
      <c r="B3926" s="172">
        <v>79063</v>
      </c>
      <c r="C3926" s="173" t="s">
        <v>5394</v>
      </c>
      <c r="D3926" s="173">
        <v>79150</v>
      </c>
      <c r="E3926" s="173" t="s">
        <v>5394</v>
      </c>
      <c r="F3926" s="173" t="s">
        <v>3576</v>
      </c>
    </row>
    <row r="3927" spans="1:6" x14ac:dyDescent="0.35">
      <c r="A3927" s="149" t="str">
        <f t="shared" si="61"/>
        <v>79</v>
      </c>
      <c r="B3927" s="172">
        <v>79063</v>
      </c>
      <c r="C3927" s="173" t="s">
        <v>5394</v>
      </c>
      <c r="D3927" s="173">
        <v>79290</v>
      </c>
      <c r="E3927" s="173" t="s">
        <v>5394</v>
      </c>
      <c r="F3927" s="173" t="s">
        <v>5894</v>
      </c>
    </row>
    <row r="3928" spans="1:6" x14ac:dyDescent="0.35">
      <c r="A3928" s="149" t="str">
        <f t="shared" si="61"/>
        <v>79</v>
      </c>
      <c r="B3928" s="172">
        <v>79063</v>
      </c>
      <c r="C3928" s="173" t="s">
        <v>5394</v>
      </c>
      <c r="D3928" s="173">
        <v>79290</v>
      </c>
      <c r="E3928" s="173" t="s">
        <v>5394</v>
      </c>
      <c r="F3928" s="173" t="s">
        <v>3515</v>
      </c>
    </row>
    <row r="3929" spans="1:6" x14ac:dyDescent="0.35">
      <c r="A3929" s="149" t="str">
        <f t="shared" si="61"/>
        <v>79</v>
      </c>
      <c r="B3929" s="172">
        <v>79063</v>
      </c>
      <c r="C3929" s="173" t="s">
        <v>5394</v>
      </c>
      <c r="D3929" s="173">
        <v>79290</v>
      </c>
      <c r="E3929" s="173" t="s">
        <v>5394</v>
      </c>
      <c r="F3929" s="173" t="s">
        <v>5895</v>
      </c>
    </row>
    <row r="3930" spans="1:6" x14ac:dyDescent="0.35">
      <c r="A3930" s="149" t="str">
        <f t="shared" si="61"/>
        <v>79</v>
      </c>
      <c r="B3930" s="172">
        <v>79064</v>
      </c>
      <c r="C3930" s="173" t="s">
        <v>5395</v>
      </c>
      <c r="D3930" s="173">
        <v>79110</v>
      </c>
      <c r="E3930" s="173" t="s">
        <v>5395</v>
      </c>
      <c r="F3930" s="173" t="s">
        <v>3619</v>
      </c>
    </row>
    <row r="3931" spans="1:6" x14ac:dyDescent="0.35">
      <c r="A3931" s="149" t="str">
        <f t="shared" si="61"/>
        <v>79</v>
      </c>
      <c r="B3931" s="172">
        <v>79064</v>
      </c>
      <c r="C3931" s="173" t="s">
        <v>5395</v>
      </c>
      <c r="D3931" s="173">
        <v>79500</v>
      </c>
      <c r="E3931" s="173" t="s">
        <v>5395</v>
      </c>
      <c r="F3931" s="173" t="s">
        <v>3516</v>
      </c>
    </row>
    <row r="3932" spans="1:6" x14ac:dyDescent="0.35">
      <c r="A3932" s="149" t="str">
        <f t="shared" si="61"/>
        <v>79</v>
      </c>
      <c r="B3932" s="172">
        <v>79066</v>
      </c>
      <c r="C3932" s="173" t="s">
        <v>5396</v>
      </c>
      <c r="D3932" s="173">
        <v>79220</v>
      </c>
      <c r="E3932" s="173" t="s">
        <v>5396</v>
      </c>
      <c r="F3932" s="173"/>
    </row>
    <row r="3933" spans="1:6" x14ac:dyDescent="0.35">
      <c r="A3933" s="149" t="str">
        <f t="shared" si="61"/>
        <v>79</v>
      </c>
      <c r="B3933" s="172">
        <v>79066</v>
      </c>
      <c r="C3933" s="173" t="s">
        <v>5396</v>
      </c>
      <c r="D3933" s="173">
        <v>79220</v>
      </c>
      <c r="E3933" s="173" t="s">
        <v>5396</v>
      </c>
      <c r="F3933" s="173" t="s">
        <v>5896</v>
      </c>
    </row>
    <row r="3934" spans="1:6" x14ac:dyDescent="0.35">
      <c r="A3934" s="149" t="str">
        <f t="shared" si="61"/>
        <v>79</v>
      </c>
      <c r="B3934" s="172">
        <v>79066</v>
      </c>
      <c r="C3934" s="173" t="s">
        <v>5396</v>
      </c>
      <c r="D3934" s="173">
        <v>79220</v>
      </c>
      <c r="E3934" s="173" t="s">
        <v>5396</v>
      </c>
      <c r="F3934" s="173" t="s">
        <v>5897</v>
      </c>
    </row>
    <row r="3935" spans="1:6" x14ac:dyDescent="0.35">
      <c r="A3935" s="149" t="str">
        <f t="shared" si="61"/>
        <v>79</v>
      </c>
      <c r="B3935" s="172">
        <v>79069</v>
      </c>
      <c r="C3935" s="173" t="s">
        <v>3518</v>
      </c>
      <c r="D3935" s="173">
        <v>79320</v>
      </c>
      <c r="E3935" s="173" t="s">
        <v>3518</v>
      </c>
      <c r="F3935" s="173"/>
    </row>
    <row r="3936" spans="1:6" x14ac:dyDescent="0.35">
      <c r="A3936" s="149" t="str">
        <f t="shared" si="61"/>
        <v>79</v>
      </c>
      <c r="B3936" s="172">
        <v>79070</v>
      </c>
      <c r="C3936" s="173" t="s">
        <v>5397</v>
      </c>
      <c r="D3936" s="173">
        <v>79220</v>
      </c>
      <c r="E3936" s="173" t="s">
        <v>5397</v>
      </c>
      <c r="F3936" s="173"/>
    </row>
    <row r="3937" spans="1:6" x14ac:dyDescent="0.35">
      <c r="A3937" s="149" t="str">
        <f t="shared" si="61"/>
        <v>79</v>
      </c>
      <c r="B3937" s="172">
        <v>79071</v>
      </c>
      <c r="C3937" s="173" t="s">
        <v>5398</v>
      </c>
      <c r="D3937" s="173">
        <v>79200</v>
      </c>
      <c r="E3937" s="173" t="s">
        <v>5398</v>
      </c>
      <c r="F3937" s="173"/>
    </row>
    <row r="3938" spans="1:6" x14ac:dyDescent="0.35">
      <c r="A3938" s="149" t="str">
        <f t="shared" si="61"/>
        <v>79</v>
      </c>
      <c r="B3938" s="172">
        <v>79074</v>
      </c>
      <c r="C3938" s="173" t="s">
        <v>5399</v>
      </c>
      <c r="D3938" s="173">
        <v>79190</v>
      </c>
      <c r="E3938" s="173" t="s">
        <v>5399</v>
      </c>
      <c r="F3938" s="173"/>
    </row>
    <row r="3939" spans="1:6" x14ac:dyDescent="0.35">
      <c r="A3939" s="149" t="str">
        <f t="shared" si="61"/>
        <v>79</v>
      </c>
      <c r="B3939" s="172">
        <v>79076</v>
      </c>
      <c r="C3939" s="173" t="s">
        <v>5400</v>
      </c>
      <c r="D3939" s="173">
        <v>79430</v>
      </c>
      <c r="E3939" s="173" t="s">
        <v>5400</v>
      </c>
      <c r="F3939" s="173"/>
    </row>
    <row r="3940" spans="1:6" x14ac:dyDescent="0.35">
      <c r="A3940" s="149" t="str">
        <f t="shared" si="61"/>
        <v>79</v>
      </c>
      <c r="B3940" s="172">
        <v>79077</v>
      </c>
      <c r="C3940" s="173" t="s">
        <v>5401</v>
      </c>
      <c r="D3940" s="173">
        <v>79130</v>
      </c>
      <c r="E3940" s="173" t="s">
        <v>5401</v>
      </c>
      <c r="F3940" s="173" t="s">
        <v>3501</v>
      </c>
    </row>
    <row r="3941" spans="1:6" x14ac:dyDescent="0.35">
      <c r="A3941" s="149" t="str">
        <f t="shared" si="61"/>
        <v>79</v>
      </c>
      <c r="B3941" s="172">
        <v>79077</v>
      </c>
      <c r="C3941" s="173" t="s">
        <v>5401</v>
      </c>
      <c r="D3941" s="173">
        <v>79160</v>
      </c>
      <c r="E3941" s="173" t="s">
        <v>5401</v>
      </c>
      <c r="F3941" s="173" t="s">
        <v>5898</v>
      </c>
    </row>
    <row r="3942" spans="1:6" x14ac:dyDescent="0.35">
      <c r="A3942" s="149" t="str">
        <f t="shared" si="61"/>
        <v>79</v>
      </c>
      <c r="B3942" s="172">
        <v>79078</v>
      </c>
      <c r="C3942" s="173" t="s">
        <v>5402</v>
      </c>
      <c r="D3942" s="173">
        <v>79360</v>
      </c>
      <c r="E3942" s="173" t="s">
        <v>5402</v>
      </c>
      <c r="F3942" s="173" t="s">
        <v>3499</v>
      </c>
    </row>
    <row r="3943" spans="1:6" x14ac:dyDescent="0.35">
      <c r="A3943" s="149" t="str">
        <f t="shared" si="61"/>
        <v>79</v>
      </c>
      <c r="B3943" s="172">
        <v>79078</v>
      </c>
      <c r="C3943" s="173" t="s">
        <v>5402</v>
      </c>
      <c r="D3943" s="173">
        <v>79360</v>
      </c>
      <c r="E3943" s="173" t="s">
        <v>5402</v>
      </c>
      <c r="F3943" s="173" t="s">
        <v>3503</v>
      </c>
    </row>
    <row r="3944" spans="1:6" x14ac:dyDescent="0.35">
      <c r="A3944" s="149" t="str">
        <f t="shared" si="61"/>
        <v>79</v>
      </c>
      <c r="B3944" s="172">
        <v>79078</v>
      </c>
      <c r="C3944" s="173" t="s">
        <v>5402</v>
      </c>
      <c r="D3944" s="173">
        <v>79360</v>
      </c>
      <c r="E3944" s="173" t="s">
        <v>5402</v>
      </c>
      <c r="F3944" s="173" t="s">
        <v>5899</v>
      </c>
    </row>
    <row r="3945" spans="1:6" x14ac:dyDescent="0.35">
      <c r="A3945" s="149" t="str">
        <f t="shared" si="61"/>
        <v>79</v>
      </c>
      <c r="B3945" s="172">
        <v>79078</v>
      </c>
      <c r="C3945" s="173" t="s">
        <v>5402</v>
      </c>
      <c r="D3945" s="173">
        <v>79360</v>
      </c>
      <c r="E3945" s="173" t="s">
        <v>5402</v>
      </c>
      <c r="F3945" s="173" t="s">
        <v>5900</v>
      </c>
    </row>
    <row r="3946" spans="1:6" x14ac:dyDescent="0.35">
      <c r="A3946" s="149" t="str">
        <f t="shared" si="61"/>
        <v>79</v>
      </c>
      <c r="B3946" s="172">
        <v>79078</v>
      </c>
      <c r="C3946" s="173" t="s">
        <v>5402</v>
      </c>
      <c r="D3946" s="173">
        <v>79360</v>
      </c>
      <c r="E3946" s="173" t="s">
        <v>5402</v>
      </c>
      <c r="F3946" s="173" t="s">
        <v>5901</v>
      </c>
    </row>
    <row r="3947" spans="1:6" x14ac:dyDescent="0.35">
      <c r="A3947" s="149" t="str">
        <f t="shared" ref="A3947:A4010" si="62">LEFT(B3947, 2)</f>
        <v>79</v>
      </c>
      <c r="B3947" s="172">
        <v>79079</v>
      </c>
      <c r="C3947" s="173" t="s">
        <v>3519</v>
      </c>
      <c r="D3947" s="173">
        <v>79700</v>
      </c>
      <c r="E3947" s="173" t="s">
        <v>3519</v>
      </c>
      <c r="F3947" s="173"/>
    </row>
    <row r="3948" spans="1:6" x14ac:dyDescent="0.35">
      <c r="A3948" s="149" t="str">
        <f t="shared" si="62"/>
        <v>79</v>
      </c>
      <c r="B3948" s="172">
        <v>79079</v>
      </c>
      <c r="C3948" s="173" t="s">
        <v>3519</v>
      </c>
      <c r="D3948" s="173">
        <v>79700</v>
      </c>
      <c r="E3948" s="173" t="s">
        <v>3519</v>
      </c>
      <c r="F3948" s="173" t="s">
        <v>5902</v>
      </c>
    </row>
    <row r="3949" spans="1:6" x14ac:dyDescent="0.35">
      <c r="A3949" s="149" t="str">
        <f t="shared" si="62"/>
        <v>79</v>
      </c>
      <c r="B3949" s="172">
        <v>79079</v>
      </c>
      <c r="C3949" s="173" t="s">
        <v>3519</v>
      </c>
      <c r="D3949" s="173">
        <v>79700</v>
      </c>
      <c r="E3949" s="173" t="s">
        <v>3519</v>
      </c>
      <c r="F3949" s="173" t="s">
        <v>2689</v>
      </c>
    </row>
    <row r="3950" spans="1:6" x14ac:dyDescent="0.35">
      <c r="A3950" s="149" t="str">
        <f t="shared" si="62"/>
        <v>79</v>
      </c>
      <c r="B3950" s="172">
        <v>79079</v>
      </c>
      <c r="C3950" s="173" t="s">
        <v>3519</v>
      </c>
      <c r="D3950" s="173">
        <v>79700</v>
      </c>
      <c r="E3950" s="173" t="s">
        <v>3519</v>
      </c>
      <c r="F3950" s="173" t="s">
        <v>5903</v>
      </c>
    </row>
    <row r="3951" spans="1:6" x14ac:dyDescent="0.35">
      <c r="A3951" s="149" t="str">
        <f t="shared" si="62"/>
        <v>79</v>
      </c>
      <c r="B3951" s="172">
        <v>79079</v>
      </c>
      <c r="C3951" s="173" t="s">
        <v>3519</v>
      </c>
      <c r="D3951" s="173">
        <v>79700</v>
      </c>
      <c r="E3951" s="173" t="s">
        <v>3519</v>
      </c>
      <c r="F3951" s="173" t="s">
        <v>5904</v>
      </c>
    </row>
    <row r="3952" spans="1:6" x14ac:dyDescent="0.35">
      <c r="A3952" s="149" t="str">
        <f t="shared" si="62"/>
        <v>79</v>
      </c>
      <c r="B3952" s="172">
        <v>79079</v>
      </c>
      <c r="C3952" s="173" t="s">
        <v>3519</v>
      </c>
      <c r="D3952" s="173">
        <v>79700</v>
      </c>
      <c r="E3952" s="173" t="s">
        <v>3519</v>
      </c>
      <c r="F3952" s="173" t="s">
        <v>5905</v>
      </c>
    </row>
    <row r="3953" spans="1:6" x14ac:dyDescent="0.35">
      <c r="A3953" s="149" t="str">
        <f t="shared" si="62"/>
        <v>79</v>
      </c>
      <c r="B3953" s="172">
        <v>79079</v>
      </c>
      <c r="C3953" s="173" t="s">
        <v>3519</v>
      </c>
      <c r="D3953" s="173">
        <v>79700</v>
      </c>
      <c r="E3953" s="173" t="s">
        <v>3519</v>
      </c>
      <c r="F3953" s="173" t="s">
        <v>5906</v>
      </c>
    </row>
    <row r="3954" spans="1:6" x14ac:dyDescent="0.35">
      <c r="A3954" s="149" t="str">
        <f t="shared" si="62"/>
        <v>79</v>
      </c>
      <c r="B3954" s="172">
        <v>79080</v>
      </c>
      <c r="C3954" s="173" t="s">
        <v>5403</v>
      </c>
      <c r="D3954" s="173">
        <v>79200</v>
      </c>
      <c r="E3954" s="173" t="s">
        <v>5403</v>
      </c>
      <c r="F3954" s="173"/>
    </row>
    <row r="3955" spans="1:6" x14ac:dyDescent="0.35">
      <c r="A3955" s="149" t="str">
        <f t="shared" si="62"/>
        <v>79</v>
      </c>
      <c r="B3955" s="172">
        <v>79081</v>
      </c>
      <c r="C3955" s="173" t="s">
        <v>3520</v>
      </c>
      <c r="D3955" s="173">
        <v>79180</v>
      </c>
      <c r="E3955" s="173" t="s">
        <v>3520</v>
      </c>
      <c r="F3955" s="173"/>
    </row>
    <row r="3956" spans="1:6" x14ac:dyDescent="0.35">
      <c r="A3956" s="149" t="str">
        <f t="shared" si="62"/>
        <v>79</v>
      </c>
      <c r="B3956" s="172">
        <v>79083</v>
      </c>
      <c r="C3956" s="173" t="s">
        <v>5404</v>
      </c>
      <c r="D3956" s="173">
        <v>79110</v>
      </c>
      <c r="E3956" s="173" t="s">
        <v>5404</v>
      </c>
      <c r="F3956" s="173"/>
    </row>
    <row r="3957" spans="1:6" x14ac:dyDescent="0.35">
      <c r="A3957" s="149" t="str">
        <f t="shared" si="62"/>
        <v>79</v>
      </c>
      <c r="B3957" s="172">
        <v>79083</v>
      </c>
      <c r="C3957" s="173" t="s">
        <v>5404</v>
      </c>
      <c r="D3957" s="173">
        <v>79110</v>
      </c>
      <c r="E3957" s="173" t="s">
        <v>5404</v>
      </c>
      <c r="F3957" s="173" t="s">
        <v>3537</v>
      </c>
    </row>
    <row r="3958" spans="1:6" x14ac:dyDescent="0.35">
      <c r="A3958" s="149" t="str">
        <f t="shared" si="62"/>
        <v>79</v>
      </c>
      <c r="B3958" s="172">
        <v>79083</v>
      </c>
      <c r="C3958" s="173" t="s">
        <v>5404</v>
      </c>
      <c r="D3958" s="173">
        <v>79110</v>
      </c>
      <c r="E3958" s="173" t="s">
        <v>5404</v>
      </c>
      <c r="F3958" s="173" t="s">
        <v>3496</v>
      </c>
    </row>
    <row r="3959" spans="1:6" x14ac:dyDescent="0.35">
      <c r="A3959" s="149" t="str">
        <f t="shared" si="62"/>
        <v>79</v>
      </c>
      <c r="B3959" s="172">
        <v>79083</v>
      </c>
      <c r="C3959" s="173" t="s">
        <v>5404</v>
      </c>
      <c r="D3959" s="173">
        <v>79110</v>
      </c>
      <c r="E3959" s="173" t="s">
        <v>5404</v>
      </c>
      <c r="F3959" s="173" t="s">
        <v>3628</v>
      </c>
    </row>
    <row r="3960" spans="1:6" x14ac:dyDescent="0.35">
      <c r="A3960" s="149" t="str">
        <f t="shared" si="62"/>
        <v>79</v>
      </c>
      <c r="B3960" s="172">
        <v>79084</v>
      </c>
      <c r="C3960" s="173" t="s">
        <v>3521</v>
      </c>
      <c r="D3960" s="173">
        <v>79120</v>
      </c>
      <c r="E3960" s="173" t="s">
        <v>3521</v>
      </c>
      <c r="F3960" s="173"/>
    </row>
    <row r="3961" spans="1:6" x14ac:dyDescent="0.35">
      <c r="A3961" s="149" t="str">
        <f t="shared" si="62"/>
        <v>79</v>
      </c>
      <c r="B3961" s="172">
        <v>79085</v>
      </c>
      <c r="C3961" s="173" t="s">
        <v>3522</v>
      </c>
      <c r="D3961" s="173">
        <v>79170</v>
      </c>
      <c r="E3961" s="173" t="s">
        <v>3522</v>
      </c>
      <c r="F3961" s="173"/>
    </row>
    <row r="3962" spans="1:6" x14ac:dyDescent="0.35">
      <c r="A3962" s="149" t="str">
        <f t="shared" si="62"/>
        <v>79</v>
      </c>
      <c r="B3962" s="172">
        <v>79086</v>
      </c>
      <c r="C3962" s="173" t="s">
        <v>3523</v>
      </c>
      <c r="D3962" s="173">
        <v>79410</v>
      </c>
      <c r="E3962" s="173" t="s">
        <v>3523</v>
      </c>
      <c r="F3962" s="173"/>
    </row>
    <row r="3963" spans="1:6" x14ac:dyDescent="0.35">
      <c r="A3963" s="149" t="str">
        <f t="shared" si="62"/>
        <v>79</v>
      </c>
      <c r="B3963" s="172">
        <v>79087</v>
      </c>
      <c r="C3963" s="173" t="s">
        <v>3524</v>
      </c>
      <c r="D3963" s="173">
        <v>79120</v>
      </c>
      <c r="E3963" s="173" t="s">
        <v>3524</v>
      </c>
      <c r="F3963" s="173"/>
    </row>
    <row r="3964" spans="1:6" x14ac:dyDescent="0.35">
      <c r="A3964" s="149" t="str">
        <f t="shared" si="62"/>
        <v>79</v>
      </c>
      <c r="B3964" s="172">
        <v>79088</v>
      </c>
      <c r="C3964" s="173" t="s">
        <v>3525</v>
      </c>
      <c r="D3964" s="173">
        <v>79350</v>
      </c>
      <c r="E3964" s="173" t="s">
        <v>3525</v>
      </c>
      <c r="F3964" s="173"/>
    </row>
    <row r="3965" spans="1:6" x14ac:dyDescent="0.35">
      <c r="A3965" s="149" t="str">
        <f t="shared" si="62"/>
        <v>79</v>
      </c>
      <c r="B3965" s="172">
        <v>79089</v>
      </c>
      <c r="C3965" s="173" t="s">
        <v>3526</v>
      </c>
      <c r="D3965" s="173">
        <v>79600</v>
      </c>
      <c r="E3965" s="173" t="s">
        <v>3526</v>
      </c>
      <c r="F3965" s="173"/>
    </row>
    <row r="3966" spans="1:6" x14ac:dyDescent="0.35">
      <c r="A3966" s="149" t="str">
        <f t="shared" si="62"/>
        <v>79</v>
      </c>
      <c r="B3966" s="172">
        <v>79090</v>
      </c>
      <c r="C3966" s="173" t="s">
        <v>3527</v>
      </c>
      <c r="D3966" s="173">
        <v>79170</v>
      </c>
      <c r="E3966" s="173" t="s">
        <v>3527</v>
      </c>
      <c r="F3966" s="173"/>
    </row>
    <row r="3967" spans="1:6" x14ac:dyDescent="0.35">
      <c r="A3967" s="149" t="str">
        <f t="shared" si="62"/>
        <v>79</v>
      </c>
      <c r="B3967" s="172">
        <v>79090</v>
      </c>
      <c r="C3967" s="173" t="s">
        <v>3527</v>
      </c>
      <c r="D3967" s="173">
        <v>79170</v>
      </c>
      <c r="E3967" s="173" t="s">
        <v>3527</v>
      </c>
      <c r="F3967" s="173" t="s">
        <v>5907</v>
      </c>
    </row>
    <row r="3968" spans="1:6" x14ac:dyDescent="0.35">
      <c r="A3968" s="149" t="str">
        <f t="shared" si="62"/>
        <v>79</v>
      </c>
      <c r="B3968" s="172">
        <v>79091</v>
      </c>
      <c r="C3968" s="173" t="s">
        <v>3528</v>
      </c>
      <c r="D3968" s="173">
        <v>79140</v>
      </c>
      <c r="E3968" s="173" t="s">
        <v>3528</v>
      </c>
      <c r="F3968" s="173"/>
    </row>
    <row r="3969" spans="1:6" x14ac:dyDescent="0.35">
      <c r="A3969" s="149" t="str">
        <f t="shared" si="62"/>
        <v>79</v>
      </c>
      <c r="B3969" s="172">
        <v>79092</v>
      </c>
      <c r="C3969" s="173" t="s">
        <v>3529</v>
      </c>
      <c r="D3969" s="173">
        <v>79420</v>
      </c>
      <c r="E3969" s="173" t="s">
        <v>3529</v>
      </c>
      <c r="F3969" s="173"/>
    </row>
    <row r="3970" spans="1:6" x14ac:dyDescent="0.35">
      <c r="A3970" s="149" t="str">
        <f t="shared" si="62"/>
        <v>79</v>
      </c>
      <c r="B3970" s="172">
        <v>79094</v>
      </c>
      <c r="C3970" s="173" t="s">
        <v>3530</v>
      </c>
      <c r="D3970" s="173">
        <v>79350</v>
      </c>
      <c r="E3970" s="173" t="s">
        <v>3530</v>
      </c>
      <c r="F3970" s="173"/>
    </row>
    <row r="3971" spans="1:6" x14ac:dyDescent="0.35">
      <c r="A3971" s="149" t="str">
        <f t="shared" si="62"/>
        <v>79</v>
      </c>
      <c r="B3971" s="172">
        <v>79095</v>
      </c>
      <c r="C3971" s="173" t="s">
        <v>5405</v>
      </c>
      <c r="D3971" s="173">
        <v>79190</v>
      </c>
      <c r="E3971" s="173" t="s">
        <v>5405</v>
      </c>
      <c r="F3971" s="173"/>
    </row>
    <row r="3972" spans="1:6" x14ac:dyDescent="0.35">
      <c r="A3972" s="149" t="str">
        <f t="shared" si="62"/>
        <v>79</v>
      </c>
      <c r="B3972" s="172">
        <v>79096</v>
      </c>
      <c r="C3972" s="173" t="s">
        <v>3531</v>
      </c>
      <c r="D3972" s="173">
        <v>79140</v>
      </c>
      <c r="E3972" s="173" t="s">
        <v>3531</v>
      </c>
      <c r="F3972" s="173"/>
    </row>
    <row r="3973" spans="1:6" x14ac:dyDescent="0.35">
      <c r="A3973" s="149" t="str">
        <f t="shared" si="62"/>
        <v>79</v>
      </c>
      <c r="B3973" s="172">
        <v>79100</v>
      </c>
      <c r="C3973" s="173" t="s">
        <v>3534</v>
      </c>
      <c r="D3973" s="173">
        <v>79510</v>
      </c>
      <c r="E3973" s="173" t="s">
        <v>3534</v>
      </c>
      <c r="F3973" s="173"/>
    </row>
    <row r="3974" spans="1:6" x14ac:dyDescent="0.35">
      <c r="A3974" s="149" t="str">
        <f t="shared" si="62"/>
        <v>79</v>
      </c>
      <c r="B3974" s="172">
        <v>79101</v>
      </c>
      <c r="C3974" s="173" t="s">
        <v>5406</v>
      </c>
      <c r="D3974" s="173">
        <v>79160</v>
      </c>
      <c r="E3974" s="173" t="s">
        <v>5406</v>
      </c>
      <c r="F3974" s="173"/>
    </row>
    <row r="3975" spans="1:6" x14ac:dyDescent="0.35">
      <c r="A3975" s="149" t="str">
        <f t="shared" si="62"/>
        <v>79</v>
      </c>
      <c r="B3975" s="172">
        <v>79102</v>
      </c>
      <c r="C3975" s="173" t="s">
        <v>5407</v>
      </c>
      <c r="D3975" s="173">
        <v>79330</v>
      </c>
      <c r="E3975" s="173" t="s">
        <v>5407</v>
      </c>
      <c r="F3975" s="173"/>
    </row>
    <row r="3976" spans="1:6" x14ac:dyDescent="0.35">
      <c r="A3976" s="149" t="str">
        <f t="shared" si="62"/>
        <v>79</v>
      </c>
      <c r="B3976" s="172">
        <v>79103</v>
      </c>
      <c r="C3976" s="173" t="s">
        <v>3535</v>
      </c>
      <c r="D3976" s="173">
        <v>79440</v>
      </c>
      <c r="E3976" s="173" t="s">
        <v>3535</v>
      </c>
      <c r="F3976" s="173"/>
    </row>
    <row r="3977" spans="1:6" x14ac:dyDescent="0.35">
      <c r="A3977" s="149" t="str">
        <f t="shared" si="62"/>
        <v>79</v>
      </c>
      <c r="B3977" s="172">
        <v>79104</v>
      </c>
      <c r="C3977" s="173" t="s">
        <v>2984</v>
      </c>
      <c r="D3977" s="173">
        <v>79220</v>
      </c>
      <c r="E3977" s="173" t="s">
        <v>2984</v>
      </c>
      <c r="F3977" s="173"/>
    </row>
    <row r="3978" spans="1:6" x14ac:dyDescent="0.35">
      <c r="A3978" s="149" t="str">
        <f t="shared" si="62"/>
        <v>79</v>
      </c>
      <c r="B3978" s="172">
        <v>79105</v>
      </c>
      <c r="C3978" s="173" t="s">
        <v>5408</v>
      </c>
      <c r="D3978" s="173">
        <v>79340</v>
      </c>
      <c r="E3978" s="173" t="s">
        <v>5408</v>
      </c>
      <c r="F3978" s="173" t="s">
        <v>3517</v>
      </c>
    </row>
    <row r="3979" spans="1:6" x14ac:dyDescent="0.35">
      <c r="A3979" s="149" t="str">
        <f t="shared" si="62"/>
        <v>79</v>
      </c>
      <c r="B3979" s="172">
        <v>79105</v>
      </c>
      <c r="C3979" s="173" t="s">
        <v>5408</v>
      </c>
      <c r="D3979" s="173">
        <v>79340</v>
      </c>
      <c r="E3979" s="173" t="s">
        <v>5408</v>
      </c>
      <c r="F3979" s="173" t="s">
        <v>3536</v>
      </c>
    </row>
    <row r="3980" spans="1:6" x14ac:dyDescent="0.35">
      <c r="A3980" s="149" t="str">
        <f t="shared" si="62"/>
        <v>79</v>
      </c>
      <c r="B3980" s="172">
        <v>79106</v>
      </c>
      <c r="C3980" s="173" t="s">
        <v>5409</v>
      </c>
      <c r="D3980" s="173">
        <v>79110</v>
      </c>
      <c r="E3980" s="173" t="s">
        <v>5409</v>
      </c>
      <c r="F3980" s="173"/>
    </row>
    <row r="3981" spans="1:6" x14ac:dyDescent="0.35">
      <c r="A3981" s="149" t="str">
        <f t="shared" si="62"/>
        <v>79</v>
      </c>
      <c r="B3981" s="172">
        <v>79108</v>
      </c>
      <c r="C3981" s="173" t="s">
        <v>3538</v>
      </c>
      <c r="D3981" s="173">
        <v>79390</v>
      </c>
      <c r="E3981" s="173" t="s">
        <v>3538</v>
      </c>
      <c r="F3981" s="173"/>
    </row>
    <row r="3982" spans="1:6" x14ac:dyDescent="0.35">
      <c r="A3982" s="149" t="str">
        <f t="shared" si="62"/>
        <v>79</v>
      </c>
      <c r="B3982" s="172">
        <v>79109</v>
      </c>
      <c r="C3982" s="173" t="s">
        <v>3539</v>
      </c>
      <c r="D3982" s="173">
        <v>79410</v>
      </c>
      <c r="E3982" s="173" t="s">
        <v>3539</v>
      </c>
      <c r="F3982" s="173"/>
    </row>
    <row r="3983" spans="1:6" x14ac:dyDescent="0.35">
      <c r="A3983" s="149" t="str">
        <f t="shared" si="62"/>
        <v>79</v>
      </c>
      <c r="B3983" s="172">
        <v>79111</v>
      </c>
      <c r="C3983" s="173" t="s">
        <v>3540</v>
      </c>
      <c r="D3983" s="173">
        <v>79170</v>
      </c>
      <c r="E3983" s="173" t="s">
        <v>3540</v>
      </c>
      <c r="F3983" s="173"/>
    </row>
    <row r="3984" spans="1:6" x14ac:dyDescent="0.35">
      <c r="A3984" s="149" t="str">
        <f t="shared" si="62"/>
        <v>79</v>
      </c>
      <c r="B3984" s="172">
        <v>79112</v>
      </c>
      <c r="C3984" s="173" t="s">
        <v>3541</v>
      </c>
      <c r="D3984" s="173">
        <v>79270</v>
      </c>
      <c r="E3984" s="173" t="s">
        <v>3541</v>
      </c>
      <c r="F3984" s="173"/>
    </row>
    <row r="3985" spans="1:6" x14ac:dyDescent="0.35">
      <c r="A3985" s="149" t="str">
        <f t="shared" si="62"/>
        <v>79</v>
      </c>
      <c r="B3985" s="172">
        <v>79114</v>
      </c>
      <c r="C3985" s="173" t="s">
        <v>3543</v>
      </c>
      <c r="D3985" s="173">
        <v>79400</v>
      </c>
      <c r="E3985" s="173" t="s">
        <v>3543</v>
      </c>
      <c r="F3985" s="173"/>
    </row>
    <row r="3986" spans="1:6" x14ac:dyDescent="0.35">
      <c r="A3986" s="149" t="str">
        <f t="shared" si="62"/>
        <v>79</v>
      </c>
      <c r="B3986" s="172">
        <v>79115</v>
      </c>
      <c r="C3986" s="173" t="s">
        <v>3544</v>
      </c>
      <c r="D3986" s="173">
        <v>79800</v>
      </c>
      <c r="E3986" s="173" t="s">
        <v>3544</v>
      </c>
      <c r="F3986" s="173"/>
    </row>
    <row r="3987" spans="1:6" x14ac:dyDescent="0.35">
      <c r="A3987" s="149" t="str">
        <f t="shared" si="62"/>
        <v>79</v>
      </c>
      <c r="B3987" s="172">
        <v>79116</v>
      </c>
      <c r="C3987" s="173" t="s">
        <v>5410</v>
      </c>
      <c r="D3987" s="173">
        <v>79350</v>
      </c>
      <c r="E3987" s="173" t="s">
        <v>5410</v>
      </c>
      <c r="F3987" s="173"/>
    </row>
    <row r="3988" spans="1:6" x14ac:dyDescent="0.35">
      <c r="A3988" s="149" t="str">
        <f t="shared" si="62"/>
        <v>79</v>
      </c>
      <c r="B3988" s="172">
        <v>79117</v>
      </c>
      <c r="C3988" s="173" t="s">
        <v>5411</v>
      </c>
      <c r="D3988" s="173">
        <v>79160</v>
      </c>
      <c r="E3988" s="173" t="s">
        <v>5411</v>
      </c>
      <c r="F3988" s="173"/>
    </row>
    <row r="3989" spans="1:6" x14ac:dyDescent="0.35">
      <c r="A3989" s="149" t="str">
        <f t="shared" si="62"/>
        <v>79</v>
      </c>
      <c r="B3989" s="172">
        <v>79118</v>
      </c>
      <c r="C3989" s="173" t="s">
        <v>3545</v>
      </c>
      <c r="D3989" s="173">
        <v>79450</v>
      </c>
      <c r="E3989" s="173" t="s">
        <v>3545</v>
      </c>
      <c r="F3989" s="173"/>
    </row>
    <row r="3990" spans="1:6" x14ac:dyDescent="0.35">
      <c r="A3990" s="149" t="str">
        <f t="shared" si="62"/>
        <v>79</v>
      </c>
      <c r="B3990" s="172">
        <v>79119</v>
      </c>
      <c r="C3990" s="173" t="s">
        <v>1686</v>
      </c>
      <c r="D3990" s="173">
        <v>79160</v>
      </c>
      <c r="E3990" s="173" t="s">
        <v>1686</v>
      </c>
      <c r="F3990" s="173"/>
    </row>
    <row r="3991" spans="1:6" x14ac:dyDescent="0.35">
      <c r="A3991" s="149" t="str">
        <f t="shared" si="62"/>
        <v>79</v>
      </c>
      <c r="B3991" s="172">
        <v>79120</v>
      </c>
      <c r="C3991" s="173" t="s">
        <v>5412</v>
      </c>
      <c r="D3991" s="173">
        <v>79390</v>
      </c>
      <c r="E3991" s="173" t="s">
        <v>5412</v>
      </c>
      <c r="F3991" s="173"/>
    </row>
    <row r="3992" spans="1:6" x14ac:dyDescent="0.35">
      <c r="A3992" s="149" t="str">
        <f t="shared" si="62"/>
        <v>79</v>
      </c>
      <c r="B3992" s="172">
        <v>79121</v>
      </c>
      <c r="C3992" s="173" t="s">
        <v>3546</v>
      </c>
      <c r="D3992" s="173">
        <v>79340</v>
      </c>
      <c r="E3992" s="173" t="s">
        <v>3546</v>
      </c>
      <c r="F3992" s="173"/>
    </row>
    <row r="3993" spans="1:6" x14ac:dyDescent="0.35">
      <c r="A3993" s="149" t="str">
        <f t="shared" si="62"/>
        <v>79</v>
      </c>
      <c r="B3993" s="172">
        <v>79122</v>
      </c>
      <c r="C3993" s="173" t="s">
        <v>5413</v>
      </c>
      <c r="D3993" s="173">
        <v>79110</v>
      </c>
      <c r="E3993" s="173" t="s">
        <v>5987</v>
      </c>
      <c r="F3993" s="173"/>
    </row>
    <row r="3994" spans="1:6" x14ac:dyDescent="0.35">
      <c r="A3994" s="149" t="str">
        <f t="shared" si="62"/>
        <v>79</v>
      </c>
      <c r="B3994" s="172">
        <v>79122</v>
      </c>
      <c r="C3994" s="173" t="s">
        <v>5413</v>
      </c>
      <c r="D3994" s="173">
        <v>79110</v>
      </c>
      <c r="E3994" s="173" t="s">
        <v>5987</v>
      </c>
      <c r="F3994" s="173" t="s">
        <v>5908</v>
      </c>
    </row>
    <row r="3995" spans="1:6" x14ac:dyDescent="0.35">
      <c r="A3995" s="149" t="str">
        <f t="shared" si="62"/>
        <v>79</v>
      </c>
      <c r="B3995" s="172">
        <v>79123</v>
      </c>
      <c r="C3995" s="173" t="s">
        <v>5414</v>
      </c>
      <c r="D3995" s="173">
        <v>79380</v>
      </c>
      <c r="E3995" s="173" t="s">
        <v>5414</v>
      </c>
      <c r="F3995" s="173"/>
    </row>
    <row r="3996" spans="1:6" x14ac:dyDescent="0.35">
      <c r="A3996" s="149" t="str">
        <f t="shared" si="62"/>
        <v>79</v>
      </c>
      <c r="B3996" s="172">
        <v>79123</v>
      </c>
      <c r="C3996" s="173" t="s">
        <v>5414</v>
      </c>
      <c r="D3996" s="173">
        <v>79380</v>
      </c>
      <c r="E3996" s="173" t="s">
        <v>5414</v>
      </c>
      <c r="F3996" s="173" t="s">
        <v>1792</v>
      </c>
    </row>
    <row r="3997" spans="1:6" x14ac:dyDescent="0.35">
      <c r="A3997" s="149" t="str">
        <f t="shared" si="62"/>
        <v>79</v>
      </c>
      <c r="B3997" s="172">
        <v>79123</v>
      </c>
      <c r="C3997" s="173" t="s">
        <v>5414</v>
      </c>
      <c r="D3997" s="173">
        <v>79380</v>
      </c>
      <c r="E3997" s="173" t="s">
        <v>5414</v>
      </c>
      <c r="F3997" s="173" t="s">
        <v>5909</v>
      </c>
    </row>
    <row r="3998" spans="1:6" x14ac:dyDescent="0.35">
      <c r="A3998" s="149" t="str">
        <f t="shared" si="62"/>
        <v>79</v>
      </c>
      <c r="B3998" s="172">
        <v>79123</v>
      </c>
      <c r="C3998" s="173" t="s">
        <v>5414</v>
      </c>
      <c r="D3998" s="173">
        <v>79380</v>
      </c>
      <c r="E3998" s="173" t="s">
        <v>5414</v>
      </c>
      <c r="F3998" s="173" t="s">
        <v>5910</v>
      </c>
    </row>
    <row r="3999" spans="1:6" x14ac:dyDescent="0.35">
      <c r="A3999" s="149" t="str">
        <f t="shared" si="62"/>
        <v>79</v>
      </c>
      <c r="B3999" s="172">
        <v>79124</v>
      </c>
      <c r="C3999" s="173" t="s">
        <v>3547</v>
      </c>
      <c r="D3999" s="173">
        <v>79340</v>
      </c>
      <c r="E3999" s="173" t="s">
        <v>3547</v>
      </c>
      <c r="F3999" s="173"/>
    </row>
    <row r="4000" spans="1:6" x14ac:dyDescent="0.35">
      <c r="A4000" s="149" t="str">
        <f t="shared" si="62"/>
        <v>79</v>
      </c>
      <c r="B4000" s="172">
        <v>79125</v>
      </c>
      <c r="C4000" s="173" t="s">
        <v>3548</v>
      </c>
      <c r="D4000" s="173">
        <v>79230</v>
      </c>
      <c r="E4000" s="173" t="s">
        <v>3548</v>
      </c>
      <c r="F4000" s="173"/>
    </row>
    <row r="4001" spans="1:6" x14ac:dyDescent="0.35">
      <c r="A4001" s="149" t="str">
        <f t="shared" si="62"/>
        <v>79</v>
      </c>
      <c r="B4001" s="172">
        <v>79126</v>
      </c>
      <c r="C4001" s="173" t="s">
        <v>3549</v>
      </c>
      <c r="D4001" s="173">
        <v>79360</v>
      </c>
      <c r="E4001" s="173" t="s">
        <v>3549</v>
      </c>
      <c r="F4001" s="173"/>
    </row>
    <row r="4002" spans="1:6" x14ac:dyDescent="0.35">
      <c r="A4002" s="149" t="str">
        <f t="shared" si="62"/>
        <v>79</v>
      </c>
      <c r="B4002" s="172">
        <v>79127</v>
      </c>
      <c r="C4002" s="173" t="s">
        <v>5415</v>
      </c>
      <c r="D4002" s="173">
        <v>79360</v>
      </c>
      <c r="E4002" s="173" t="s">
        <v>5415</v>
      </c>
      <c r="F4002" s="173"/>
    </row>
    <row r="4003" spans="1:6" x14ac:dyDescent="0.35">
      <c r="A4003" s="149" t="str">
        <f t="shared" si="62"/>
        <v>79</v>
      </c>
      <c r="B4003" s="172">
        <v>79128</v>
      </c>
      <c r="C4003" s="173" t="s">
        <v>3550</v>
      </c>
      <c r="D4003" s="173">
        <v>79260</v>
      </c>
      <c r="E4003" s="173" t="s">
        <v>3550</v>
      </c>
      <c r="F4003" s="173"/>
    </row>
    <row r="4004" spans="1:6" x14ac:dyDescent="0.35">
      <c r="A4004" s="149" t="str">
        <f t="shared" si="62"/>
        <v>79</v>
      </c>
      <c r="B4004" s="172">
        <v>79129</v>
      </c>
      <c r="C4004" s="173" t="s">
        <v>3551</v>
      </c>
      <c r="D4004" s="173">
        <v>79370</v>
      </c>
      <c r="E4004" s="173" t="s">
        <v>3551</v>
      </c>
      <c r="F4004" s="173"/>
    </row>
    <row r="4005" spans="1:6" x14ac:dyDescent="0.35">
      <c r="A4005" s="149" t="str">
        <f t="shared" si="62"/>
        <v>79</v>
      </c>
      <c r="B4005" s="172">
        <v>79130</v>
      </c>
      <c r="C4005" s="173" t="s">
        <v>5416</v>
      </c>
      <c r="D4005" s="173">
        <v>79270</v>
      </c>
      <c r="E4005" s="173" t="s">
        <v>5416</v>
      </c>
      <c r="F4005" s="173"/>
    </row>
    <row r="4006" spans="1:6" x14ac:dyDescent="0.35">
      <c r="A4006" s="149" t="str">
        <f t="shared" si="62"/>
        <v>79</v>
      </c>
      <c r="B4006" s="172">
        <v>79131</v>
      </c>
      <c r="C4006" s="173" t="s">
        <v>1696</v>
      </c>
      <c r="D4006" s="173">
        <v>79330</v>
      </c>
      <c r="E4006" s="173" t="s">
        <v>1696</v>
      </c>
      <c r="F4006" s="173"/>
    </row>
    <row r="4007" spans="1:6" x14ac:dyDescent="0.35">
      <c r="A4007" s="149" t="str">
        <f t="shared" si="62"/>
        <v>79</v>
      </c>
      <c r="B4007" s="172">
        <v>79132</v>
      </c>
      <c r="C4007" s="173" t="s">
        <v>3552</v>
      </c>
      <c r="D4007" s="173">
        <v>79150</v>
      </c>
      <c r="E4007" s="173" t="s">
        <v>3552</v>
      </c>
      <c r="F4007" s="173"/>
    </row>
    <row r="4008" spans="1:6" x14ac:dyDescent="0.35">
      <c r="A4008" s="149" t="str">
        <f t="shared" si="62"/>
        <v>79</v>
      </c>
      <c r="B4008" s="172">
        <v>79133</v>
      </c>
      <c r="C4008" s="173" t="s">
        <v>5417</v>
      </c>
      <c r="D4008" s="173">
        <v>79220</v>
      </c>
      <c r="E4008" s="173" t="s">
        <v>5417</v>
      </c>
      <c r="F4008" s="173"/>
    </row>
    <row r="4009" spans="1:6" x14ac:dyDescent="0.35">
      <c r="A4009" s="149" t="str">
        <f t="shared" si="62"/>
        <v>79</v>
      </c>
      <c r="B4009" s="172">
        <v>79133</v>
      </c>
      <c r="C4009" s="173" t="s">
        <v>5417</v>
      </c>
      <c r="D4009" s="173">
        <v>79220</v>
      </c>
      <c r="E4009" s="173" t="s">
        <v>5417</v>
      </c>
      <c r="F4009" s="173" t="s">
        <v>5911</v>
      </c>
    </row>
    <row r="4010" spans="1:6" x14ac:dyDescent="0.35">
      <c r="A4010" s="149" t="str">
        <f t="shared" si="62"/>
        <v>79</v>
      </c>
      <c r="B4010" s="172">
        <v>79134</v>
      </c>
      <c r="C4010" s="173" t="s">
        <v>3553</v>
      </c>
      <c r="D4010" s="173">
        <v>79330</v>
      </c>
      <c r="E4010" s="173" t="s">
        <v>3553</v>
      </c>
      <c r="F4010" s="173"/>
    </row>
    <row r="4011" spans="1:6" x14ac:dyDescent="0.35">
      <c r="A4011" s="149" t="str">
        <f t="shared" ref="A4011:A4074" si="63">LEFT(B4011, 2)</f>
        <v>79</v>
      </c>
      <c r="B4011" s="172">
        <v>79135</v>
      </c>
      <c r="C4011" s="173" t="s">
        <v>3554</v>
      </c>
      <c r="D4011" s="173">
        <v>79200</v>
      </c>
      <c r="E4011" s="173" t="s">
        <v>3554</v>
      </c>
      <c r="F4011" s="173"/>
    </row>
    <row r="4012" spans="1:6" x14ac:dyDescent="0.35">
      <c r="A4012" s="149" t="str">
        <f t="shared" si="63"/>
        <v>79</v>
      </c>
      <c r="B4012" s="172">
        <v>79136</v>
      </c>
      <c r="C4012" s="173" t="s">
        <v>5418</v>
      </c>
      <c r="D4012" s="173">
        <v>79110</v>
      </c>
      <c r="E4012" s="173" t="s">
        <v>5418</v>
      </c>
      <c r="F4012" s="173" t="s">
        <v>5912</v>
      </c>
    </row>
    <row r="4013" spans="1:6" x14ac:dyDescent="0.35">
      <c r="A4013" s="149" t="str">
        <f t="shared" si="63"/>
        <v>79</v>
      </c>
      <c r="B4013" s="172">
        <v>79136</v>
      </c>
      <c r="C4013" s="173" t="s">
        <v>5418</v>
      </c>
      <c r="D4013" s="173">
        <v>79110</v>
      </c>
      <c r="E4013" s="173" t="s">
        <v>5418</v>
      </c>
      <c r="F4013" s="173" t="s">
        <v>5913</v>
      </c>
    </row>
    <row r="4014" spans="1:6" x14ac:dyDescent="0.35">
      <c r="A4014" s="149" t="str">
        <f t="shared" si="63"/>
        <v>79</v>
      </c>
      <c r="B4014" s="172">
        <v>79136</v>
      </c>
      <c r="C4014" s="173" t="s">
        <v>5418</v>
      </c>
      <c r="D4014" s="173">
        <v>79190</v>
      </c>
      <c r="E4014" s="173" t="s">
        <v>5418</v>
      </c>
      <c r="F4014" s="173" t="s">
        <v>3486</v>
      </c>
    </row>
    <row r="4015" spans="1:6" x14ac:dyDescent="0.35">
      <c r="A4015" s="149" t="str">
        <f t="shared" si="63"/>
        <v>79</v>
      </c>
      <c r="B4015" s="172">
        <v>79137</v>
      </c>
      <c r="C4015" s="173" t="s">
        <v>5419</v>
      </c>
      <c r="D4015" s="173">
        <v>79360</v>
      </c>
      <c r="E4015" s="173" t="s">
        <v>5419</v>
      </c>
      <c r="F4015" s="173"/>
    </row>
    <row r="4016" spans="1:6" x14ac:dyDescent="0.35">
      <c r="A4016" s="149" t="str">
        <f t="shared" si="63"/>
        <v>79</v>
      </c>
      <c r="B4016" s="172">
        <v>79137</v>
      </c>
      <c r="C4016" s="173" t="s">
        <v>5419</v>
      </c>
      <c r="D4016" s="173">
        <v>79360</v>
      </c>
      <c r="E4016" s="173" t="s">
        <v>5419</v>
      </c>
      <c r="F4016" s="173" t="s">
        <v>5914</v>
      </c>
    </row>
    <row r="4017" spans="1:6" x14ac:dyDescent="0.35">
      <c r="A4017" s="149" t="str">
        <f t="shared" si="63"/>
        <v>79</v>
      </c>
      <c r="B4017" s="172">
        <v>79139</v>
      </c>
      <c r="C4017" s="173" t="s">
        <v>3555</v>
      </c>
      <c r="D4017" s="173">
        <v>79220</v>
      </c>
      <c r="E4017" s="173" t="s">
        <v>3555</v>
      </c>
      <c r="F4017" s="173"/>
    </row>
    <row r="4018" spans="1:6" x14ac:dyDescent="0.35">
      <c r="A4018" s="149" t="str">
        <f t="shared" si="63"/>
        <v>79</v>
      </c>
      <c r="B4018" s="172">
        <v>79140</v>
      </c>
      <c r="C4018" s="173" t="s">
        <v>5420</v>
      </c>
      <c r="D4018" s="173">
        <v>79110</v>
      </c>
      <c r="E4018" s="173" t="s">
        <v>5420</v>
      </c>
      <c r="F4018" s="173" t="s">
        <v>3491</v>
      </c>
    </row>
    <row r="4019" spans="1:6" x14ac:dyDescent="0.35">
      <c r="A4019" s="149" t="str">
        <f t="shared" si="63"/>
        <v>79</v>
      </c>
      <c r="B4019" s="172">
        <v>79140</v>
      </c>
      <c r="C4019" s="173" t="s">
        <v>5420</v>
      </c>
      <c r="D4019" s="173">
        <v>79110</v>
      </c>
      <c r="E4019" s="173" t="s">
        <v>5420</v>
      </c>
      <c r="F4019" s="173" t="s">
        <v>3505</v>
      </c>
    </row>
    <row r="4020" spans="1:6" x14ac:dyDescent="0.35">
      <c r="A4020" s="149" t="str">
        <f t="shared" si="63"/>
        <v>79</v>
      </c>
      <c r="B4020" s="172">
        <v>79140</v>
      </c>
      <c r="C4020" s="173" t="s">
        <v>5420</v>
      </c>
      <c r="D4020" s="173">
        <v>79110</v>
      </c>
      <c r="E4020" s="173" t="s">
        <v>5420</v>
      </c>
      <c r="F4020" s="173" t="s">
        <v>3556</v>
      </c>
    </row>
    <row r="4021" spans="1:6" x14ac:dyDescent="0.35">
      <c r="A4021" s="149" t="str">
        <f t="shared" si="63"/>
        <v>79</v>
      </c>
      <c r="B4021" s="172">
        <v>79140</v>
      </c>
      <c r="C4021" s="173" t="s">
        <v>5420</v>
      </c>
      <c r="D4021" s="173">
        <v>79110</v>
      </c>
      <c r="E4021" s="173" t="s">
        <v>5420</v>
      </c>
      <c r="F4021" s="173" t="s">
        <v>3596</v>
      </c>
    </row>
    <row r="4022" spans="1:6" x14ac:dyDescent="0.35">
      <c r="A4022" s="149" t="str">
        <f t="shared" si="63"/>
        <v>79</v>
      </c>
      <c r="B4022" s="172">
        <v>79141</v>
      </c>
      <c r="C4022" s="173" t="s">
        <v>3557</v>
      </c>
      <c r="D4022" s="173">
        <v>79600</v>
      </c>
      <c r="E4022" s="173" t="s">
        <v>3557</v>
      </c>
      <c r="F4022" s="173"/>
    </row>
    <row r="4023" spans="1:6" x14ac:dyDescent="0.35">
      <c r="A4023" s="149" t="str">
        <f t="shared" si="63"/>
        <v>79</v>
      </c>
      <c r="B4023" s="172">
        <v>79142</v>
      </c>
      <c r="C4023" s="173" t="s">
        <v>1445</v>
      </c>
      <c r="D4023" s="173">
        <v>79170</v>
      </c>
      <c r="E4023" s="173" t="s">
        <v>1445</v>
      </c>
      <c r="F4023" s="173"/>
    </row>
    <row r="4024" spans="1:6" x14ac:dyDescent="0.35">
      <c r="A4024" s="149" t="str">
        <f t="shared" si="63"/>
        <v>79</v>
      </c>
      <c r="B4024" s="172">
        <v>79144</v>
      </c>
      <c r="C4024" s="173" t="s">
        <v>3558</v>
      </c>
      <c r="D4024" s="173">
        <v>79230</v>
      </c>
      <c r="E4024" s="173" t="s">
        <v>3558</v>
      </c>
      <c r="F4024" s="173"/>
    </row>
    <row r="4025" spans="1:6" x14ac:dyDescent="0.35">
      <c r="A4025" s="149" t="str">
        <f t="shared" si="63"/>
        <v>79</v>
      </c>
      <c r="B4025" s="172">
        <v>79145</v>
      </c>
      <c r="C4025" s="173" t="s">
        <v>3559</v>
      </c>
      <c r="D4025" s="173">
        <v>79200</v>
      </c>
      <c r="E4025" s="173" t="s">
        <v>3559</v>
      </c>
      <c r="F4025" s="173"/>
    </row>
    <row r="4026" spans="1:6" x14ac:dyDescent="0.35">
      <c r="A4026" s="149" t="str">
        <f t="shared" si="63"/>
        <v>79</v>
      </c>
      <c r="B4026" s="172">
        <v>79147</v>
      </c>
      <c r="C4026" s="173" t="s">
        <v>3560</v>
      </c>
      <c r="D4026" s="173">
        <v>79240</v>
      </c>
      <c r="E4026" s="173" t="s">
        <v>3560</v>
      </c>
      <c r="F4026" s="173"/>
    </row>
    <row r="4027" spans="1:6" x14ac:dyDescent="0.35">
      <c r="A4027" s="149" t="str">
        <f t="shared" si="63"/>
        <v>79</v>
      </c>
      <c r="B4027" s="172">
        <v>79148</v>
      </c>
      <c r="C4027" s="173" t="s">
        <v>3561</v>
      </c>
      <c r="D4027" s="173">
        <v>79120</v>
      </c>
      <c r="E4027" s="173" t="s">
        <v>3561</v>
      </c>
      <c r="F4027" s="173"/>
    </row>
    <row r="4028" spans="1:6" x14ac:dyDescent="0.35">
      <c r="A4028" s="149" t="str">
        <f t="shared" si="63"/>
        <v>79</v>
      </c>
      <c r="B4028" s="172">
        <v>79149</v>
      </c>
      <c r="C4028" s="173" t="s">
        <v>3562</v>
      </c>
      <c r="D4028" s="173">
        <v>79390</v>
      </c>
      <c r="E4028" s="173" t="s">
        <v>3562</v>
      </c>
      <c r="F4028" s="173"/>
    </row>
    <row r="4029" spans="1:6" x14ac:dyDescent="0.35">
      <c r="A4029" s="149" t="str">
        <f t="shared" si="63"/>
        <v>79</v>
      </c>
      <c r="B4029" s="172">
        <v>79150</v>
      </c>
      <c r="C4029" s="173" t="s">
        <v>3563</v>
      </c>
      <c r="D4029" s="173">
        <v>79190</v>
      </c>
      <c r="E4029" s="173" t="s">
        <v>3563</v>
      </c>
      <c r="F4029" s="173"/>
    </row>
    <row r="4030" spans="1:6" x14ac:dyDescent="0.35">
      <c r="A4030" s="149" t="str">
        <f t="shared" si="63"/>
        <v>79</v>
      </c>
      <c r="B4030" s="172">
        <v>79152</v>
      </c>
      <c r="C4030" s="173" t="s">
        <v>3564</v>
      </c>
      <c r="D4030" s="173">
        <v>79190</v>
      </c>
      <c r="E4030" s="173" t="s">
        <v>3564</v>
      </c>
      <c r="F4030" s="173"/>
    </row>
    <row r="4031" spans="1:6" x14ac:dyDescent="0.35">
      <c r="A4031" s="149" t="str">
        <f t="shared" si="63"/>
        <v>79</v>
      </c>
      <c r="B4031" s="172">
        <v>79153</v>
      </c>
      <c r="C4031" s="173" t="s">
        <v>3565</v>
      </c>
      <c r="D4031" s="173">
        <v>79110</v>
      </c>
      <c r="E4031" s="173" t="s">
        <v>3565</v>
      </c>
      <c r="F4031" s="173"/>
    </row>
    <row r="4032" spans="1:6" x14ac:dyDescent="0.35">
      <c r="A4032" s="149" t="str">
        <f t="shared" si="63"/>
        <v>79</v>
      </c>
      <c r="B4032" s="172">
        <v>79154</v>
      </c>
      <c r="C4032" s="173" t="s">
        <v>3566</v>
      </c>
      <c r="D4032" s="173">
        <v>79110</v>
      </c>
      <c r="E4032" s="173" t="s">
        <v>3566</v>
      </c>
      <c r="F4032" s="173"/>
    </row>
    <row r="4033" spans="1:6" x14ac:dyDescent="0.35">
      <c r="A4033" s="149" t="str">
        <f t="shared" si="63"/>
        <v>79</v>
      </c>
      <c r="B4033" s="172">
        <v>79156</v>
      </c>
      <c r="C4033" s="173" t="s">
        <v>3567</v>
      </c>
      <c r="D4033" s="173">
        <v>79600</v>
      </c>
      <c r="E4033" s="173" t="s">
        <v>3567</v>
      </c>
      <c r="F4033" s="173"/>
    </row>
    <row r="4034" spans="1:6" x14ac:dyDescent="0.35">
      <c r="A4034" s="149" t="str">
        <f t="shared" si="63"/>
        <v>79</v>
      </c>
      <c r="B4034" s="172">
        <v>79157</v>
      </c>
      <c r="C4034" s="173" t="s">
        <v>3568</v>
      </c>
      <c r="D4034" s="173">
        <v>79100</v>
      </c>
      <c r="E4034" s="173" t="s">
        <v>3568</v>
      </c>
      <c r="F4034" s="173"/>
    </row>
    <row r="4035" spans="1:6" x14ac:dyDescent="0.35">
      <c r="A4035" s="149" t="str">
        <f t="shared" si="63"/>
        <v>79</v>
      </c>
      <c r="B4035" s="172">
        <v>79158</v>
      </c>
      <c r="C4035" s="173" t="s">
        <v>5421</v>
      </c>
      <c r="D4035" s="173">
        <v>79170</v>
      </c>
      <c r="E4035" s="173" t="s">
        <v>5421</v>
      </c>
      <c r="F4035" s="173"/>
    </row>
    <row r="4036" spans="1:6" x14ac:dyDescent="0.35">
      <c r="A4036" s="149" t="str">
        <f t="shared" si="63"/>
        <v>79</v>
      </c>
      <c r="B4036" s="172">
        <v>79159</v>
      </c>
      <c r="C4036" s="173" t="s">
        <v>5422</v>
      </c>
      <c r="D4036" s="173">
        <v>79330</v>
      </c>
      <c r="E4036" s="173" t="s">
        <v>5422</v>
      </c>
      <c r="F4036" s="173"/>
    </row>
    <row r="4037" spans="1:6" x14ac:dyDescent="0.35">
      <c r="A4037" s="149" t="str">
        <f t="shared" si="63"/>
        <v>79</v>
      </c>
      <c r="B4037" s="172">
        <v>79160</v>
      </c>
      <c r="C4037" s="173" t="s">
        <v>3569</v>
      </c>
      <c r="D4037" s="173">
        <v>79170</v>
      </c>
      <c r="E4037" s="173" t="s">
        <v>3569</v>
      </c>
      <c r="F4037" s="173"/>
    </row>
    <row r="4038" spans="1:6" x14ac:dyDescent="0.35">
      <c r="A4038" s="149" t="str">
        <f t="shared" si="63"/>
        <v>79</v>
      </c>
      <c r="B4038" s="172">
        <v>79161</v>
      </c>
      <c r="C4038" s="173" t="s">
        <v>3570</v>
      </c>
      <c r="D4038" s="173">
        <v>79100</v>
      </c>
      <c r="E4038" s="173" t="s">
        <v>3570</v>
      </c>
      <c r="F4038" s="173"/>
    </row>
    <row r="4039" spans="1:6" x14ac:dyDescent="0.35">
      <c r="A4039" s="149" t="str">
        <f t="shared" si="63"/>
        <v>79</v>
      </c>
      <c r="B4039" s="172">
        <v>79162</v>
      </c>
      <c r="C4039" s="173" t="s">
        <v>3571</v>
      </c>
      <c r="D4039" s="173">
        <v>79460</v>
      </c>
      <c r="E4039" s="173" t="s">
        <v>3571</v>
      </c>
      <c r="F4039" s="173"/>
    </row>
    <row r="4040" spans="1:6" x14ac:dyDescent="0.35">
      <c r="A4040" s="149" t="str">
        <f t="shared" si="63"/>
        <v>79</v>
      </c>
      <c r="B4040" s="172">
        <v>79163</v>
      </c>
      <c r="C4040" s="173" t="s">
        <v>5423</v>
      </c>
      <c r="D4040" s="173">
        <v>79190</v>
      </c>
      <c r="E4040" s="173" t="s">
        <v>5423</v>
      </c>
      <c r="F4040" s="173"/>
    </row>
    <row r="4041" spans="1:6" x14ac:dyDescent="0.35">
      <c r="A4041" s="149" t="str">
        <f t="shared" si="63"/>
        <v>79</v>
      </c>
      <c r="B4041" s="172">
        <v>79164</v>
      </c>
      <c r="C4041" s="173" t="s">
        <v>3572</v>
      </c>
      <c r="D4041" s="173">
        <v>79500</v>
      </c>
      <c r="E4041" s="173" t="s">
        <v>3572</v>
      </c>
      <c r="F4041" s="173"/>
    </row>
    <row r="4042" spans="1:6" x14ac:dyDescent="0.35">
      <c r="A4042" s="149" t="str">
        <f t="shared" si="63"/>
        <v>79</v>
      </c>
      <c r="B4042" s="172">
        <v>79165</v>
      </c>
      <c r="C4042" s="173" t="s">
        <v>3573</v>
      </c>
      <c r="D4042" s="173">
        <v>79600</v>
      </c>
      <c r="E4042" s="173" t="s">
        <v>3573</v>
      </c>
      <c r="F4042" s="173"/>
    </row>
    <row r="4043" spans="1:6" x14ac:dyDescent="0.35">
      <c r="A4043" s="149" t="str">
        <f t="shared" si="63"/>
        <v>79</v>
      </c>
      <c r="B4043" s="172">
        <v>79166</v>
      </c>
      <c r="C4043" s="173" t="s">
        <v>3574</v>
      </c>
      <c r="D4043" s="173">
        <v>79360</v>
      </c>
      <c r="E4043" s="173" t="s">
        <v>3574</v>
      </c>
      <c r="F4043" s="173"/>
    </row>
    <row r="4044" spans="1:6" x14ac:dyDescent="0.35">
      <c r="A4044" s="149" t="str">
        <f t="shared" si="63"/>
        <v>79</v>
      </c>
      <c r="B4044" s="172">
        <v>79167</v>
      </c>
      <c r="C4044" s="173" t="s">
        <v>3575</v>
      </c>
      <c r="D4044" s="173">
        <v>79600</v>
      </c>
      <c r="E4044" s="173" t="s">
        <v>3575</v>
      </c>
      <c r="F4044" s="173"/>
    </row>
    <row r="4045" spans="1:6" x14ac:dyDescent="0.35">
      <c r="A4045" s="149" t="str">
        <f t="shared" si="63"/>
        <v>79</v>
      </c>
      <c r="B4045" s="172">
        <v>79170</v>
      </c>
      <c r="C4045" s="173" t="s">
        <v>5424</v>
      </c>
      <c r="D4045" s="173">
        <v>79210</v>
      </c>
      <c r="E4045" s="173" t="s">
        <v>5424</v>
      </c>
      <c r="F4045" s="173"/>
    </row>
    <row r="4046" spans="1:6" x14ac:dyDescent="0.35">
      <c r="A4046" s="149" t="str">
        <f t="shared" si="63"/>
        <v>79</v>
      </c>
      <c r="B4046" s="172">
        <v>79172</v>
      </c>
      <c r="C4046" s="173" t="s">
        <v>5425</v>
      </c>
      <c r="D4046" s="173">
        <v>79310</v>
      </c>
      <c r="E4046" s="173" t="s">
        <v>5425</v>
      </c>
      <c r="F4046" s="173"/>
    </row>
    <row r="4047" spans="1:6" x14ac:dyDescent="0.35">
      <c r="A4047" s="149" t="str">
        <f t="shared" si="63"/>
        <v>79</v>
      </c>
      <c r="B4047" s="172">
        <v>79174</v>
      </c>
      <c r="C4047" s="173" t="s">
        <v>3577</v>
      </c>
      <c r="D4047" s="173">
        <v>79500</v>
      </c>
      <c r="E4047" s="173" t="s">
        <v>3577</v>
      </c>
      <c r="F4047" s="173"/>
    </row>
    <row r="4048" spans="1:6" x14ac:dyDescent="0.35">
      <c r="A4048" s="149" t="str">
        <f t="shared" si="63"/>
        <v>79</v>
      </c>
      <c r="B4048" s="172">
        <v>79174</v>
      </c>
      <c r="C4048" s="173" t="s">
        <v>3577</v>
      </c>
      <c r="D4048" s="173">
        <v>79500</v>
      </c>
      <c r="E4048" s="173" t="s">
        <v>3577</v>
      </c>
      <c r="F4048" s="173" t="s">
        <v>5915</v>
      </c>
    </row>
    <row r="4049" spans="1:6" x14ac:dyDescent="0.35">
      <c r="A4049" s="149" t="str">
        <f t="shared" si="63"/>
        <v>79</v>
      </c>
      <c r="B4049" s="172">
        <v>79174</v>
      </c>
      <c r="C4049" s="173" t="s">
        <v>3577</v>
      </c>
      <c r="D4049" s="173">
        <v>79500</v>
      </c>
      <c r="E4049" s="173" t="s">
        <v>3577</v>
      </c>
      <c r="F4049" s="173" t="s">
        <v>5916</v>
      </c>
    </row>
    <row r="4050" spans="1:6" x14ac:dyDescent="0.35">
      <c r="A4050" s="149" t="str">
        <f t="shared" si="63"/>
        <v>79</v>
      </c>
      <c r="B4050" s="172">
        <v>79174</v>
      </c>
      <c r="C4050" s="173" t="s">
        <v>3577</v>
      </c>
      <c r="D4050" s="173">
        <v>79500</v>
      </c>
      <c r="E4050" s="173" t="s">
        <v>3577</v>
      </c>
      <c r="F4050" s="173" t="s">
        <v>5917</v>
      </c>
    </row>
    <row r="4051" spans="1:6" x14ac:dyDescent="0.35">
      <c r="A4051" s="149" t="str">
        <f t="shared" si="63"/>
        <v>79</v>
      </c>
      <c r="B4051" s="172">
        <v>79174</v>
      </c>
      <c r="C4051" s="173" t="s">
        <v>3577</v>
      </c>
      <c r="D4051" s="173">
        <v>79500</v>
      </c>
      <c r="E4051" s="173" t="s">
        <v>3577</v>
      </c>
      <c r="F4051" s="173" t="s">
        <v>5918</v>
      </c>
    </row>
    <row r="4052" spans="1:6" x14ac:dyDescent="0.35">
      <c r="A4052" s="149" t="str">
        <f t="shared" si="63"/>
        <v>79</v>
      </c>
      <c r="B4052" s="172">
        <v>79174</v>
      </c>
      <c r="C4052" s="173" t="s">
        <v>3577</v>
      </c>
      <c r="D4052" s="173">
        <v>79500</v>
      </c>
      <c r="E4052" s="173" t="s">
        <v>3577</v>
      </c>
      <c r="F4052" s="173" t="s">
        <v>5919</v>
      </c>
    </row>
    <row r="4053" spans="1:6" x14ac:dyDescent="0.35">
      <c r="A4053" s="149" t="str">
        <f t="shared" si="63"/>
        <v>79</v>
      </c>
      <c r="B4053" s="172">
        <v>79175</v>
      </c>
      <c r="C4053" s="173" t="s">
        <v>3578</v>
      </c>
      <c r="D4053" s="173">
        <v>79190</v>
      </c>
      <c r="E4053" s="173" t="s">
        <v>3578</v>
      </c>
      <c r="F4053" s="173"/>
    </row>
    <row r="4054" spans="1:6" x14ac:dyDescent="0.35">
      <c r="A4054" s="149" t="str">
        <f t="shared" si="63"/>
        <v>79</v>
      </c>
      <c r="B4054" s="172">
        <v>79176</v>
      </c>
      <c r="C4054" s="173" t="s">
        <v>3579</v>
      </c>
      <c r="D4054" s="173">
        <v>79340</v>
      </c>
      <c r="E4054" s="173" t="s">
        <v>3579</v>
      </c>
      <c r="F4054" s="173"/>
    </row>
    <row r="4055" spans="1:6" x14ac:dyDescent="0.35">
      <c r="A4055" s="149" t="str">
        <f t="shared" si="63"/>
        <v>79</v>
      </c>
      <c r="B4055" s="172">
        <v>79177</v>
      </c>
      <c r="C4055" s="173" t="s">
        <v>3580</v>
      </c>
      <c r="D4055" s="173">
        <v>79120</v>
      </c>
      <c r="E4055" s="173" t="s">
        <v>3580</v>
      </c>
      <c r="F4055" s="173"/>
    </row>
    <row r="4056" spans="1:6" x14ac:dyDescent="0.35">
      <c r="A4056" s="149" t="str">
        <f t="shared" si="63"/>
        <v>79</v>
      </c>
      <c r="B4056" s="172">
        <v>79179</v>
      </c>
      <c r="C4056" s="173" t="s">
        <v>5426</v>
      </c>
      <c r="D4056" s="173">
        <v>79240</v>
      </c>
      <c r="E4056" s="173" t="s">
        <v>5426</v>
      </c>
      <c r="F4056" s="173" t="s">
        <v>5920</v>
      </c>
    </row>
    <row r="4057" spans="1:6" x14ac:dyDescent="0.35">
      <c r="A4057" s="149" t="str">
        <f t="shared" si="63"/>
        <v>79</v>
      </c>
      <c r="B4057" s="172">
        <v>79179</v>
      </c>
      <c r="C4057" s="173" t="s">
        <v>5426</v>
      </c>
      <c r="D4057" s="173">
        <v>79320</v>
      </c>
      <c r="E4057" s="173" t="s">
        <v>5426</v>
      </c>
      <c r="F4057" s="173" t="s">
        <v>5921</v>
      </c>
    </row>
    <row r="4058" spans="1:6" x14ac:dyDescent="0.35">
      <c r="A4058" s="149" t="str">
        <f t="shared" si="63"/>
        <v>79</v>
      </c>
      <c r="B4058" s="172">
        <v>79179</v>
      </c>
      <c r="C4058" s="173" t="s">
        <v>5426</v>
      </c>
      <c r="D4058" s="173">
        <v>79320</v>
      </c>
      <c r="E4058" s="173" t="s">
        <v>5426</v>
      </c>
      <c r="F4058" s="173" t="s">
        <v>3582</v>
      </c>
    </row>
    <row r="4059" spans="1:6" x14ac:dyDescent="0.35">
      <c r="A4059" s="149" t="str">
        <f t="shared" si="63"/>
        <v>79</v>
      </c>
      <c r="B4059" s="172">
        <v>79179</v>
      </c>
      <c r="C4059" s="173" t="s">
        <v>5426</v>
      </c>
      <c r="D4059" s="173">
        <v>79320</v>
      </c>
      <c r="E4059" s="173" t="s">
        <v>5426</v>
      </c>
      <c r="F4059" s="173" t="s">
        <v>5922</v>
      </c>
    </row>
    <row r="4060" spans="1:6" x14ac:dyDescent="0.35">
      <c r="A4060" s="149" t="str">
        <f t="shared" si="63"/>
        <v>79</v>
      </c>
      <c r="B4060" s="172">
        <v>79179</v>
      </c>
      <c r="C4060" s="173" t="s">
        <v>5426</v>
      </c>
      <c r="D4060" s="173">
        <v>79320</v>
      </c>
      <c r="E4060" s="173" t="s">
        <v>5426</v>
      </c>
      <c r="F4060" s="173" t="s">
        <v>3604</v>
      </c>
    </row>
    <row r="4061" spans="1:6" x14ac:dyDescent="0.35">
      <c r="A4061" s="149" t="str">
        <f t="shared" si="63"/>
        <v>79</v>
      </c>
      <c r="B4061" s="172">
        <v>79179</v>
      </c>
      <c r="C4061" s="173" t="s">
        <v>5426</v>
      </c>
      <c r="D4061" s="173">
        <v>79380</v>
      </c>
      <c r="E4061" s="173" t="s">
        <v>5426</v>
      </c>
      <c r="F4061" s="173" t="s">
        <v>5923</v>
      </c>
    </row>
    <row r="4062" spans="1:6" x14ac:dyDescent="0.35">
      <c r="A4062" s="149" t="str">
        <f t="shared" si="63"/>
        <v>79</v>
      </c>
      <c r="B4062" s="172">
        <v>79180</v>
      </c>
      <c r="C4062" s="173" t="s">
        <v>3583</v>
      </c>
      <c r="D4062" s="173">
        <v>79190</v>
      </c>
      <c r="E4062" s="173" t="s">
        <v>3583</v>
      </c>
      <c r="F4062" s="173"/>
    </row>
    <row r="4063" spans="1:6" x14ac:dyDescent="0.35">
      <c r="A4063" s="149" t="str">
        <f t="shared" si="63"/>
        <v>79</v>
      </c>
      <c r="B4063" s="172">
        <v>79183</v>
      </c>
      <c r="C4063" s="173" t="s">
        <v>3584</v>
      </c>
      <c r="D4063" s="173">
        <v>79140</v>
      </c>
      <c r="E4063" s="173" t="s">
        <v>3584</v>
      </c>
      <c r="F4063" s="173"/>
    </row>
    <row r="4064" spans="1:6" x14ac:dyDescent="0.35">
      <c r="A4064" s="149" t="str">
        <f t="shared" si="63"/>
        <v>79</v>
      </c>
      <c r="B4064" s="172">
        <v>79184</v>
      </c>
      <c r="C4064" s="173" t="s">
        <v>5427</v>
      </c>
      <c r="D4064" s="173">
        <v>79800</v>
      </c>
      <c r="E4064" s="173" t="s">
        <v>5427</v>
      </c>
      <c r="F4064" s="173"/>
    </row>
    <row r="4065" spans="1:6" x14ac:dyDescent="0.35">
      <c r="A4065" s="149" t="str">
        <f t="shared" si="63"/>
        <v>79</v>
      </c>
      <c r="B4065" s="172">
        <v>79185</v>
      </c>
      <c r="C4065" s="173" t="s">
        <v>5428</v>
      </c>
      <c r="D4065" s="173">
        <v>79370</v>
      </c>
      <c r="E4065" s="173" t="s">
        <v>5428</v>
      </c>
      <c r="F4065" s="173" t="s">
        <v>3484</v>
      </c>
    </row>
    <row r="4066" spans="1:6" x14ac:dyDescent="0.35">
      <c r="A4066" s="149" t="str">
        <f t="shared" si="63"/>
        <v>79</v>
      </c>
      <c r="B4066" s="172">
        <v>79185</v>
      </c>
      <c r="C4066" s="173" t="s">
        <v>5428</v>
      </c>
      <c r="D4066" s="173">
        <v>79370</v>
      </c>
      <c r="E4066" s="173" t="s">
        <v>5428</v>
      </c>
      <c r="F4066" s="173" t="s">
        <v>3585</v>
      </c>
    </row>
    <row r="4067" spans="1:6" x14ac:dyDescent="0.35">
      <c r="A4067" s="149" t="str">
        <f t="shared" si="63"/>
        <v>79</v>
      </c>
      <c r="B4067" s="172">
        <v>79185</v>
      </c>
      <c r="C4067" s="173" t="s">
        <v>5428</v>
      </c>
      <c r="D4067" s="173">
        <v>79370</v>
      </c>
      <c r="E4067" s="173" t="s">
        <v>5428</v>
      </c>
      <c r="F4067" s="173" t="s">
        <v>5924</v>
      </c>
    </row>
    <row r="4068" spans="1:6" x14ac:dyDescent="0.35">
      <c r="A4068" s="149" t="str">
        <f t="shared" si="63"/>
        <v>79</v>
      </c>
      <c r="B4068" s="172">
        <v>79185</v>
      </c>
      <c r="C4068" s="173" t="s">
        <v>5428</v>
      </c>
      <c r="D4068" s="173">
        <v>79370</v>
      </c>
      <c r="E4068" s="173" t="s">
        <v>5428</v>
      </c>
      <c r="F4068" s="173" t="s">
        <v>3626</v>
      </c>
    </row>
    <row r="4069" spans="1:6" x14ac:dyDescent="0.35">
      <c r="A4069" s="149" t="str">
        <f t="shared" si="63"/>
        <v>79</v>
      </c>
      <c r="B4069" s="172">
        <v>79189</v>
      </c>
      <c r="C4069" s="173" t="s">
        <v>3586</v>
      </c>
      <c r="D4069" s="173">
        <v>79400</v>
      </c>
      <c r="E4069" s="173" t="s">
        <v>3586</v>
      </c>
      <c r="F4069" s="173"/>
    </row>
    <row r="4070" spans="1:6" x14ac:dyDescent="0.35">
      <c r="A4070" s="149" t="str">
        <f t="shared" si="63"/>
        <v>79</v>
      </c>
      <c r="B4070" s="172">
        <v>79190</v>
      </c>
      <c r="C4070" s="173" t="s">
        <v>5429</v>
      </c>
      <c r="D4070" s="173">
        <v>79130</v>
      </c>
      <c r="E4070" s="173" t="s">
        <v>5429</v>
      </c>
      <c r="F4070" s="173"/>
    </row>
    <row r="4071" spans="1:6" x14ac:dyDescent="0.35">
      <c r="A4071" s="149" t="str">
        <f t="shared" si="63"/>
        <v>79</v>
      </c>
      <c r="B4071" s="172">
        <v>79191</v>
      </c>
      <c r="C4071" s="173" t="s">
        <v>3587</v>
      </c>
      <c r="D4071" s="173">
        <v>79000</v>
      </c>
      <c r="E4071" s="173" t="s">
        <v>3587</v>
      </c>
      <c r="F4071" s="173"/>
    </row>
    <row r="4072" spans="1:6" x14ac:dyDescent="0.35">
      <c r="A4072" s="149" t="str">
        <f t="shared" si="63"/>
        <v>79</v>
      </c>
      <c r="B4072" s="172">
        <v>79191</v>
      </c>
      <c r="C4072" s="173" t="s">
        <v>3587</v>
      </c>
      <c r="D4072" s="173">
        <v>79000</v>
      </c>
      <c r="E4072" s="173" t="s">
        <v>3587</v>
      </c>
      <c r="F4072" s="173" t="s">
        <v>5925</v>
      </c>
    </row>
    <row r="4073" spans="1:6" x14ac:dyDescent="0.35">
      <c r="A4073" s="149" t="str">
        <f t="shared" si="63"/>
        <v>79</v>
      </c>
      <c r="B4073" s="172">
        <v>79191</v>
      </c>
      <c r="C4073" s="173" t="s">
        <v>3587</v>
      </c>
      <c r="D4073" s="173">
        <v>79000</v>
      </c>
      <c r="E4073" s="173" t="s">
        <v>3587</v>
      </c>
      <c r="F4073" s="173" t="s">
        <v>5928</v>
      </c>
    </row>
    <row r="4074" spans="1:6" x14ac:dyDescent="0.35">
      <c r="A4074" s="149" t="str">
        <f t="shared" si="63"/>
        <v>79</v>
      </c>
      <c r="B4074" s="172">
        <v>79191</v>
      </c>
      <c r="C4074" s="173" t="s">
        <v>3587</v>
      </c>
      <c r="D4074" s="173">
        <v>79000</v>
      </c>
      <c r="E4074" s="173" t="s">
        <v>3587</v>
      </c>
      <c r="F4074" s="173" t="s">
        <v>5926</v>
      </c>
    </row>
    <row r="4075" spans="1:6" x14ac:dyDescent="0.35">
      <c r="A4075" s="149" t="str">
        <f t="shared" ref="A4075:A4138" si="64">LEFT(B4075, 2)</f>
        <v>79</v>
      </c>
      <c r="B4075" s="172">
        <v>79191</v>
      </c>
      <c r="C4075" s="173" t="s">
        <v>3587</v>
      </c>
      <c r="D4075" s="173">
        <v>79000</v>
      </c>
      <c r="E4075" s="173" t="s">
        <v>3587</v>
      </c>
      <c r="F4075" s="173" t="s">
        <v>5927</v>
      </c>
    </row>
    <row r="4076" spans="1:6" x14ac:dyDescent="0.35">
      <c r="A4076" s="149" t="str">
        <f t="shared" si="64"/>
        <v>79</v>
      </c>
      <c r="B4076" s="172">
        <v>79195</v>
      </c>
      <c r="C4076" s="173" t="s">
        <v>5430</v>
      </c>
      <c r="D4076" s="173">
        <v>79250</v>
      </c>
      <c r="E4076" s="173" t="s">
        <v>5430</v>
      </c>
      <c r="F4076" s="173"/>
    </row>
    <row r="4077" spans="1:6" x14ac:dyDescent="0.35">
      <c r="A4077" s="149" t="str">
        <f t="shared" si="64"/>
        <v>79</v>
      </c>
      <c r="B4077" s="172">
        <v>79195</v>
      </c>
      <c r="C4077" s="173" t="s">
        <v>5430</v>
      </c>
      <c r="D4077" s="173">
        <v>79250</v>
      </c>
      <c r="E4077" s="173" t="s">
        <v>5430</v>
      </c>
      <c r="F4077" s="173" t="s">
        <v>5929</v>
      </c>
    </row>
    <row r="4078" spans="1:6" x14ac:dyDescent="0.35">
      <c r="A4078" s="149" t="str">
        <f t="shared" si="64"/>
        <v>79</v>
      </c>
      <c r="B4078" s="172">
        <v>79196</v>
      </c>
      <c r="C4078" s="173" t="s">
        <v>5431</v>
      </c>
      <c r="D4078" s="173">
        <v>79100</v>
      </c>
      <c r="E4078" s="173" t="s">
        <v>5431</v>
      </c>
      <c r="F4078" s="173" t="s">
        <v>5930</v>
      </c>
    </row>
    <row r="4079" spans="1:6" x14ac:dyDescent="0.35">
      <c r="A4079" s="149" t="str">
        <f t="shared" si="64"/>
        <v>79</v>
      </c>
      <c r="B4079" s="172">
        <v>79196</v>
      </c>
      <c r="C4079" s="173" t="s">
        <v>5431</v>
      </c>
      <c r="D4079" s="173">
        <v>79100</v>
      </c>
      <c r="E4079" s="173" t="s">
        <v>5431</v>
      </c>
      <c r="F4079" s="173" t="s">
        <v>1354</v>
      </c>
    </row>
    <row r="4080" spans="1:6" x14ac:dyDescent="0.35">
      <c r="A4080" s="149" t="str">
        <f t="shared" si="64"/>
        <v>79</v>
      </c>
      <c r="B4080" s="172">
        <v>79196</v>
      </c>
      <c r="C4080" s="173" t="s">
        <v>5431</v>
      </c>
      <c r="D4080" s="173">
        <v>79100</v>
      </c>
      <c r="E4080" s="173" t="s">
        <v>5431</v>
      </c>
      <c r="F4080" s="173" t="s">
        <v>5931</v>
      </c>
    </row>
    <row r="4081" spans="1:6" x14ac:dyDescent="0.35">
      <c r="A4081" s="149" t="str">
        <f t="shared" si="64"/>
        <v>79</v>
      </c>
      <c r="B4081" s="172">
        <v>79196</v>
      </c>
      <c r="C4081" s="173" t="s">
        <v>5431</v>
      </c>
      <c r="D4081" s="173">
        <v>79100</v>
      </c>
      <c r="E4081" s="173" t="s">
        <v>5431</v>
      </c>
      <c r="F4081" s="173" t="s">
        <v>5932</v>
      </c>
    </row>
    <row r="4082" spans="1:6" x14ac:dyDescent="0.35">
      <c r="A4082" s="149" t="str">
        <f t="shared" si="64"/>
        <v>79</v>
      </c>
      <c r="B4082" s="172">
        <v>79196</v>
      </c>
      <c r="C4082" s="173" t="s">
        <v>5431</v>
      </c>
      <c r="D4082" s="173">
        <v>79100</v>
      </c>
      <c r="E4082" s="173" t="s">
        <v>5431</v>
      </c>
      <c r="F4082" s="173" t="s">
        <v>3588</v>
      </c>
    </row>
    <row r="4083" spans="1:6" x14ac:dyDescent="0.35">
      <c r="A4083" s="149" t="str">
        <f t="shared" si="64"/>
        <v>79</v>
      </c>
      <c r="B4083" s="172">
        <v>79196</v>
      </c>
      <c r="C4083" s="173" t="s">
        <v>5431</v>
      </c>
      <c r="D4083" s="173">
        <v>79100</v>
      </c>
      <c r="E4083" s="173" t="s">
        <v>5431</v>
      </c>
      <c r="F4083" s="173" t="s">
        <v>5933</v>
      </c>
    </row>
    <row r="4084" spans="1:6" x14ac:dyDescent="0.35">
      <c r="A4084" s="149" t="str">
        <f t="shared" si="64"/>
        <v>79</v>
      </c>
      <c r="B4084" s="172">
        <v>79196</v>
      </c>
      <c r="C4084" s="173" t="s">
        <v>5431</v>
      </c>
      <c r="D4084" s="173">
        <v>79600</v>
      </c>
      <c r="E4084" s="173" t="s">
        <v>5431</v>
      </c>
      <c r="F4084" s="173" t="s">
        <v>5934</v>
      </c>
    </row>
    <row r="4085" spans="1:6" x14ac:dyDescent="0.35">
      <c r="A4085" s="149" t="str">
        <f t="shared" si="64"/>
        <v>79</v>
      </c>
      <c r="B4085" s="172">
        <v>79197</v>
      </c>
      <c r="C4085" s="173" t="s">
        <v>3589</v>
      </c>
      <c r="D4085" s="173">
        <v>79390</v>
      </c>
      <c r="E4085" s="173" t="s">
        <v>3589</v>
      </c>
      <c r="F4085" s="173"/>
    </row>
    <row r="4086" spans="1:6" x14ac:dyDescent="0.35">
      <c r="A4086" s="149" t="str">
        <f t="shared" si="64"/>
        <v>79</v>
      </c>
      <c r="B4086" s="172">
        <v>79198</v>
      </c>
      <c r="C4086" s="173" t="s">
        <v>5432</v>
      </c>
      <c r="D4086" s="173">
        <v>79170</v>
      </c>
      <c r="E4086" s="173" t="s">
        <v>5432</v>
      </c>
      <c r="F4086" s="173"/>
    </row>
    <row r="4087" spans="1:6" x14ac:dyDescent="0.35">
      <c r="A4087" s="149" t="str">
        <f t="shared" si="64"/>
        <v>79</v>
      </c>
      <c r="B4087" s="172">
        <v>79200</v>
      </c>
      <c r="C4087" s="173" t="s">
        <v>3590</v>
      </c>
      <c r="D4087" s="173">
        <v>79220</v>
      </c>
      <c r="E4087" s="173" t="s">
        <v>3590</v>
      </c>
      <c r="F4087" s="173"/>
    </row>
    <row r="4088" spans="1:6" x14ac:dyDescent="0.35">
      <c r="A4088" s="149" t="str">
        <f t="shared" si="64"/>
        <v>79</v>
      </c>
      <c r="B4088" s="172">
        <v>79201</v>
      </c>
      <c r="C4088" s="173" t="s">
        <v>3591</v>
      </c>
      <c r="D4088" s="173">
        <v>79800</v>
      </c>
      <c r="E4088" s="173" t="s">
        <v>3591</v>
      </c>
      <c r="F4088" s="173"/>
    </row>
    <row r="4089" spans="1:6" x14ac:dyDescent="0.35">
      <c r="A4089" s="149" t="str">
        <f t="shared" si="64"/>
        <v>79</v>
      </c>
      <c r="B4089" s="172">
        <v>79202</v>
      </c>
      <c r="C4089" s="173" t="s">
        <v>3592</v>
      </c>
      <c r="D4089" s="173">
        <v>79200</v>
      </c>
      <c r="E4089" s="173" t="s">
        <v>3592</v>
      </c>
      <c r="F4089" s="173"/>
    </row>
    <row r="4090" spans="1:6" x14ac:dyDescent="0.35">
      <c r="A4090" s="149" t="str">
        <f t="shared" si="64"/>
        <v>79</v>
      </c>
      <c r="B4090" s="172">
        <v>79203</v>
      </c>
      <c r="C4090" s="173" t="s">
        <v>5433</v>
      </c>
      <c r="D4090" s="173">
        <v>79100</v>
      </c>
      <c r="E4090" s="173" t="s">
        <v>5433</v>
      </c>
      <c r="F4090" s="173"/>
    </row>
    <row r="4091" spans="1:6" x14ac:dyDescent="0.35">
      <c r="A4091" s="149" t="str">
        <f t="shared" si="64"/>
        <v>79</v>
      </c>
      <c r="B4091" s="172">
        <v>79204</v>
      </c>
      <c r="C4091" s="173" t="s">
        <v>3593</v>
      </c>
      <c r="D4091" s="173">
        <v>79170</v>
      </c>
      <c r="E4091" s="173" t="s">
        <v>3593</v>
      </c>
      <c r="F4091" s="173"/>
    </row>
    <row r="4092" spans="1:6" x14ac:dyDescent="0.35">
      <c r="A4092" s="149" t="str">
        <f t="shared" si="64"/>
        <v>79</v>
      </c>
      <c r="B4092" s="172">
        <v>79205</v>
      </c>
      <c r="C4092" s="173" t="s">
        <v>3594</v>
      </c>
      <c r="D4092" s="173">
        <v>79190</v>
      </c>
      <c r="E4092" s="173" t="s">
        <v>3594</v>
      </c>
      <c r="F4092" s="173"/>
    </row>
    <row r="4093" spans="1:6" x14ac:dyDescent="0.35">
      <c r="A4093" s="149" t="str">
        <f t="shared" si="64"/>
        <v>79</v>
      </c>
      <c r="B4093" s="172">
        <v>79207</v>
      </c>
      <c r="C4093" s="173" t="s">
        <v>5434</v>
      </c>
      <c r="D4093" s="173">
        <v>79700</v>
      </c>
      <c r="E4093" s="173" t="s">
        <v>5434</v>
      </c>
      <c r="F4093" s="173"/>
    </row>
    <row r="4094" spans="1:6" x14ac:dyDescent="0.35">
      <c r="A4094" s="149" t="str">
        <f t="shared" si="64"/>
        <v>79</v>
      </c>
      <c r="B4094" s="172">
        <v>79208</v>
      </c>
      <c r="C4094" s="173" t="s">
        <v>3595</v>
      </c>
      <c r="D4094" s="173">
        <v>79200</v>
      </c>
      <c r="E4094" s="173" t="s">
        <v>3595</v>
      </c>
      <c r="F4094" s="173"/>
    </row>
    <row r="4095" spans="1:6" x14ac:dyDescent="0.35">
      <c r="A4095" s="149" t="str">
        <f t="shared" si="64"/>
        <v>79</v>
      </c>
      <c r="B4095" s="172">
        <v>79209</v>
      </c>
      <c r="C4095" s="173" t="s">
        <v>1959</v>
      </c>
      <c r="D4095" s="173">
        <v>79330</v>
      </c>
      <c r="E4095" s="173" t="s">
        <v>1959</v>
      </c>
      <c r="F4095" s="173"/>
    </row>
    <row r="4096" spans="1:6" x14ac:dyDescent="0.35">
      <c r="A4096" s="149" t="str">
        <f t="shared" si="64"/>
        <v>79</v>
      </c>
      <c r="B4096" s="172">
        <v>79210</v>
      </c>
      <c r="C4096" s="173" t="s">
        <v>1773</v>
      </c>
      <c r="D4096" s="173">
        <v>79140</v>
      </c>
      <c r="E4096" s="173" t="s">
        <v>1773</v>
      </c>
      <c r="F4096" s="173"/>
    </row>
    <row r="4097" spans="1:6" x14ac:dyDescent="0.35">
      <c r="A4097" s="149" t="str">
        <f t="shared" si="64"/>
        <v>79</v>
      </c>
      <c r="B4097" s="172">
        <v>79212</v>
      </c>
      <c r="C4097" s="173" t="s">
        <v>3597</v>
      </c>
      <c r="D4097" s="173">
        <v>79190</v>
      </c>
      <c r="E4097" s="173" t="s">
        <v>3597</v>
      </c>
      <c r="F4097" s="173"/>
    </row>
    <row r="4098" spans="1:6" x14ac:dyDescent="0.35">
      <c r="A4098" s="149" t="str">
        <f t="shared" si="64"/>
        <v>79</v>
      </c>
      <c r="B4098" s="172">
        <v>79213</v>
      </c>
      <c r="C4098" s="173" t="s">
        <v>3598</v>
      </c>
      <c r="D4098" s="173">
        <v>79200</v>
      </c>
      <c r="E4098" s="173" t="s">
        <v>3598</v>
      </c>
      <c r="F4098" s="173"/>
    </row>
    <row r="4099" spans="1:6" x14ac:dyDescent="0.35">
      <c r="A4099" s="149" t="str">
        <f t="shared" si="64"/>
        <v>79</v>
      </c>
      <c r="B4099" s="172">
        <v>79215</v>
      </c>
      <c r="C4099" s="173" t="s">
        <v>5435</v>
      </c>
      <c r="D4099" s="173">
        <v>79130</v>
      </c>
      <c r="E4099" s="173" t="s">
        <v>5435</v>
      </c>
      <c r="F4099" s="173"/>
    </row>
    <row r="4100" spans="1:6" x14ac:dyDescent="0.35">
      <c r="A4100" s="149" t="str">
        <f t="shared" si="64"/>
        <v>79</v>
      </c>
      <c r="B4100" s="172">
        <v>79216</v>
      </c>
      <c r="C4100" s="173" t="s">
        <v>3600</v>
      </c>
      <c r="D4100" s="173">
        <v>79230</v>
      </c>
      <c r="E4100" s="173" t="s">
        <v>3600</v>
      </c>
      <c r="F4100" s="173"/>
    </row>
    <row r="4101" spans="1:6" x14ac:dyDescent="0.35">
      <c r="A4101" s="149" t="str">
        <f t="shared" si="64"/>
        <v>79</v>
      </c>
      <c r="B4101" s="172">
        <v>79217</v>
      </c>
      <c r="C4101" s="173" t="s">
        <v>5436</v>
      </c>
      <c r="D4101" s="173">
        <v>79370</v>
      </c>
      <c r="E4101" s="173" t="s">
        <v>5436</v>
      </c>
      <c r="F4101" s="173" t="s">
        <v>3601</v>
      </c>
    </row>
    <row r="4102" spans="1:6" x14ac:dyDescent="0.35">
      <c r="A4102" s="149" t="str">
        <f t="shared" si="64"/>
        <v>79</v>
      </c>
      <c r="B4102" s="172">
        <v>79217</v>
      </c>
      <c r="C4102" s="173" t="s">
        <v>5436</v>
      </c>
      <c r="D4102" s="173">
        <v>79800</v>
      </c>
      <c r="E4102" s="173" t="s">
        <v>5436</v>
      </c>
      <c r="F4102" s="173" t="s">
        <v>3532</v>
      </c>
    </row>
    <row r="4103" spans="1:6" x14ac:dyDescent="0.35">
      <c r="A4103" s="149" t="str">
        <f t="shared" si="64"/>
        <v>79</v>
      </c>
      <c r="B4103" s="172">
        <v>79218</v>
      </c>
      <c r="C4103" s="173" t="s">
        <v>3602</v>
      </c>
      <c r="D4103" s="173">
        <v>79390</v>
      </c>
      <c r="E4103" s="173" t="s">
        <v>3602</v>
      </c>
      <c r="F4103" s="173"/>
    </row>
    <row r="4104" spans="1:6" x14ac:dyDescent="0.35">
      <c r="A4104" s="149" t="str">
        <f t="shared" si="64"/>
        <v>79</v>
      </c>
      <c r="B4104" s="172">
        <v>79220</v>
      </c>
      <c r="C4104" s="173" t="s">
        <v>5437</v>
      </c>
      <c r="D4104" s="173">
        <v>79210</v>
      </c>
      <c r="E4104" s="173" t="s">
        <v>5437</v>
      </c>
      <c r="F4104" s="173"/>
    </row>
    <row r="4105" spans="1:6" x14ac:dyDescent="0.35">
      <c r="A4105" s="149" t="str">
        <f t="shared" si="64"/>
        <v>79</v>
      </c>
      <c r="B4105" s="172">
        <v>79223</v>
      </c>
      <c r="C4105" s="173" t="s">
        <v>3605</v>
      </c>
      <c r="D4105" s="173">
        <v>79160</v>
      </c>
      <c r="E4105" s="173" t="s">
        <v>3605</v>
      </c>
      <c r="F4105" s="173"/>
    </row>
    <row r="4106" spans="1:6" x14ac:dyDescent="0.35">
      <c r="A4106" s="149" t="str">
        <f t="shared" si="64"/>
        <v>79</v>
      </c>
      <c r="B4106" s="172">
        <v>79225</v>
      </c>
      <c r="C4106" s="173" t="s">
        <v>3606</v>
      </c>
      <c r="D4106" s="173">
        <v>79420</v>
      </c>
      <c r="E4106" s="173" t="s">
        <v>3606</v>
      </c>
      <c r="F4106" s="173"/>
    </row>
    <row r="4107" spans="1:6" x14ac:dyDescent="0.35">
      <c r="A4107" s="149" t="str">
        <f t="shared" si="64"/>
        <v>79</v>
      </c>
      <c r="B4107" s="172">
        <v>79226</v>
      </c>
      <c r="C4107" s="173" t="s">
        <v>3607</v>
      </c>
      <c r="D4107" s="173">
        <v>79130</v>
      </c>
      <c r="E4107" s="173" t="s">
        <v>3607</v>
      </c>
      <c r="F4107" s="173"/>
    </row>
    <row r="4108" spans="1:6" x14ac:dyDescent="0.35">
      <c r="A4108" s="149" t="str">
        <f t="shared" si="64"/>
        <v>79</v>
      </c>
      <c r="B4108" s="172">
        <v>79229</v>
      </c>
      <c r="C4108" s="173" t="s">
        <v>3608</v>
      </c>
      <c r="D4108" s="173">
        <v>79270</v>
      </c>
      <c r="E4108" s="173" t="s">
        <v>3608</v>
      </c>
      <c r="F4108" s="173"/>
    </row>
    <row r="4109" spans="1:6" x14ac:dyDescent="0.35">
      <c r="A4109" s="149" t="str">
        <f t="shared" si="64"/>
        <v>79</v>
      </c>
      <c r="B4109" s="172">
        <v>79230</v>
      </c>
      <c r="C4109" s="173" t="s">
        <v>3609</v>
      </c>
      <c r="D4109" s="173">
        <v>79120</v>
      </c>
      <c r="E4109" s="173" t="s">
        <v>3609</v>
      </c>
      <c r="F4109" s="173"/>
    </row>
    <row r="4110" spans="1:6" x14ac:dyDescent="0.35">
      <c r="A4110" s="149" t="str">
        <f t="shared" si="64"/>
        <v>79</v>
      </c>
      <c r="B4110" s="172">
        <v>79231</v>
      </c>
      <c r="C4110" s="173" t="s">
        <v>3610</v>
      </c>
      <c r="D4110" s="173">
        <v>79260</v>
      </c>
      <c r="E4110" s="173" t="s">
        <v>3610</v>
      </c>
      <c r="F4110" s="173"/>
    </row>
    <row r="4111" spans="1:6" x14ac:dyDescent="0.35">
      <c r="A4111" s="149" t="str">
        <f t="shared" si="64"/>
        <v>79</v>
      </c>
      <c r="B4111" s="172">
        <v>79235</v>
      </c>
      <c r="C4111" s="173" t="s">
        <v>5438</v>
      </c>
      <c r="D4111" s="173">
        <v>79700</v>
      </c>
      <c r="E4111" s="173" t="s">
        <v>5438</v>
      </c>
      <c r="F4111" s="173"/>
    </row>
    <row r="4112" spans="1:6" x14ac:dyDescent="0.35">
      <c r="A4112" s="149" t="str">
        <f t="shared" si="64"/>
        <v>79</v>
      </c>
      <c r="B4112" s="172">
        <v>79236</v>
      </c>
      <c r="C4112" s="173" t="s">
        <v>5439</v>
      </c>
      <c r="D4112" s="173">
        <v>79380</v>
      </c>
      <c r="E4112" s="173" t="s">
        <v>5439</v>
      </c>
      <c r="F4112" s="173"/>
    </row>
    <row r="4113" spans="1:6" x14ac:dyDescent="0.35">
      <c r="A4113" s="149" t="str">
        <f t="shared" si="64"/>
        <v>79</v>
      </c>
      <c r="B4113" s="172">
        <v>79238</v>
      </c>
      <c r="C4113" s="173" t="s">
        <v>5440</v>
      </c>
      <c r="D4113" s="173">
        <v>79300</v>
      </c>
      <c r="E4113" s="173" t="s">
        <v>5440</v>
      </c>
      <c r="F4113" s="173"/>
    </row>
    <row r="4114" spans="1:6" x14ac:dyDescent="0.35">
      <c r="A4114" s="149" t="str">
        <f t="shared" si="64"/>
        <v>79</v>
      </c>
      <c r="B4114" s="172">
        <v>79239</v>
      </c>
      <c r="C4114" s="173" t="s">
        <v>5441</v>
      </c>
      <c r="D4114" s="173">
        <v>79450</v>
      </c>
      <c r="E4114" s="173" t="s">
        <v>5441</v>
      </c>
      <c r="F4114" s="173"/>
    </row>
    <row r="4115" spans="1:6" x14ac:dyDescent="0.35">
      <c r="A4115" s="149" t="str">
        <f t="shared" si="64"/>
        <v>79</v>
      </c>
      <c r="B4115" s="172">
        <v>79241</v>
      </c>
      <c r="C4115" s="173" t="s">
        <v>5442</v>
      </c>
      <c r="D4115" s="173">
        <v>79220</v>
      </c>
      <c r="E4115" s="173" t="s">
        <v>5442</v>
      </c>
      <c r="F4115" s="173"/>
    </row>
    <row r="4116" spans="1:6" x14ac:dyDescent="0.35">
      <c r="A4116" s="149" t="str">
        <f t="shared" si="64"/>
        <v>79</v>
      </c>
      <c r="B4116" s="172">
        <v>79242</v>
      </c>
      <c r="C4116" s="173" t="s">
        <v>5443</v>
      </c>
      <c r="D4116" s="173">
        <v>79150</v>
      </c>
      <c r="E4116" s="173" t="s">
        <v>5443</v>
      </c>
      <c r="F4116" s="173"/>
    </row>
    <row r="4117" spans="1:6" x14ac:dyDescent="0.35">
      <c r="A4117" s="149" t="str">
        <f t="shared" si="64"/>
        <v>79</v>
      </c>
      <c r="B4117" s="172">
        <v>79242</v>
      </c>
      <c r="C4117" s="173" t="s">
        <v>5443</v>
      </c>
      <c r="D4117" s="173">
        <v>79150</v>
      </c>
      <c r="E4117" s="173" t="s">
        <v>5443</v>
      </c>
      <c r="F4117" s="173" t="s">
        <v>3646</v>
      </c>
    </row>
    <row r="4118" spans="1:6" x14ac:dyDescent="0.35">
      <c r="A4118" s="149" t="str">
        <f t="shared" si="64"/>
        <v>79</v>
      </c>
      <c r="B4118" s="172">
        <v>79243</v>
      </c>
      <c r="C4118" s="173" t="s">
        <v>4027</v>
      </c>
      <c r="D4118" s="173">
        <v>79120</v>
      </c>
      <c r="E4118" s="173" t="s">
        <v>4027</v>
      </c>
      <c r="F4118" s="173"/>
    </row>
    <row r="4119" spans="1:6" x14ac:dyDescent="0.35">
      <c r="A4119" s="149" t="str">
        <f t="shared" si="64"/>
        <v>79</v>
      </c>
      <c r="B4119" s="172">
        <v>79244</v>
      </c>
      <c r="C4119" s="173" t="s">
        <v>5444</v>
      </c>
      <c r="D4119" s="173">
        <v>79100</v>
      </c>
      <c r="E4119" s="173" t="s">
        <v>5444</v>
      </c>
      <c r="F4119" s="173"/>
    </row>
    <row r="4120" spans="1:6" x14ac:dyDescent="0.35">
      <c r="A4120" s="149" t="str">
        <f t="shared" si="64"/>
        <v>79</v>
      </c>
      <c r="B4120" s="172">
        <v>79246</v>
      </c>
      <c r="C4120" s="173" t="s">
        <v>5445</v>
      </c>
      <c r="D4120" s="173">
        <v>79800</v>
      </c>
      <c r="E4120" s="173" t="s">
        <v>5445</v>
      </c>
      <c r="F4120" s="173"/>
    </row>
    <row r="4121" spans="1:6" x14ac:dyDescent="0.35">
      <c r="A4121" s="149" t="str">
        <f t="shared" si="64"/>
        <v>79</v>
      </c>
      <c r="B4121" s="172">
        <v>79249</v>
      </c>
      <c r="C4121" s="173" t="s">
        <v>5446</v>
      </c>
      <c r="D4121" s="173">
        <v>79410</v>
      </c>
      <c r="E4121" s="173" t="s">
        <v>5446</v>
      </c>
      <c r="F4121" s="173"/>
    </row>
    <row r="4122" spans="1:6" x14ac:dyDescent="0.35">
      <c r="A4122" s="149" t="str">
        <f t="shared" si="64"/>
        <v>79</v>
      </c>
      <c r="B4122" s="172">
        <v>79250</v>
      </c>
      <c r="C4122" s="173" t="s">
        <v>4179</v>
      </c>
      <c r="D4122" s="173">
        <v>79330</v>
      </c>
      <c r="E4122" s="173" t="s">
        <v>4179</v>
      </c>
      <c r="F4122" s="173"/>
    </row>
    <row r="4123" spans="1:6" x14ac:dyDescent="0.35">
      <c r="A4123" s="149" t="str">
        <f t="shared" si="64"/>
        <v>79</v>
      </c>
      <c r="B4123" s="172">
        <v>79251</v>
      </c>
      <c r="C4123" s="173" t="s">
        <v>5447</v>
      </c>
      <c r="D4123" s="173">
        <v>79500</v>
      </c>
      <c r="E4123" s="173" t="s">
        <v>5447</v>
      </c>
      <c r="F4123" s="173" t="s">
        <v>3599</v>
      </c>
    </row>
    <row r="4124" spans="1:6" x14ac:dyDescent="0.35">
      <c r="A4124" s="149" t="str">
        <f t="shared" si="64"/>
        <v>79</v>
      </c>
      <c r="B4124" s="172">
        <v>79251</v>
      </c>
      <c r="C4124" s="173" t="s">
        <v>5447</v>
      </c>
      <c r="D4124" s="173">
        <v>79500</v>
      </c>
      <c r="E4124" s="173" t="s">
        <v>5447</v>
      </c>
      <c r="F4124" s="173" t="s">
        <v>5935</v>
      </c>
    </row>
    <row r="4125" spans="1:6" x14ac:dyDescent="0.35">
      <c r="A4125" s="149" t="str">
        <f t="shared" si="64"/>
        <v>79</v>
      </c>
      <c r="B4125" s="172">
        <v>79252</v>
      </c>
      <c r="C4125" s="173" t="s">
        <v>5448</v>
      </c>
      <c r="D4125" s="173">
        <v>79600</v>
      </c>
      <c r="E4125" s="173" t="s">
        <v>5448</v>
      </c>
      <c r="F4125" s="173"/>
    </row>
    <row r="4126" spans="1:6" x14ac:dyDescent="0.35">
      <c r="A4126" s="149" t="str">
        <f t="shared" si="64"/>
        <v>79</v>
      </c>
      <c r="B4126" s="172">
        <v>79253</v>
      </c>
      <c r="C4126" s="173" t="s">
        <v>5449</v>
      </c>
      <c r="D4126" s="173">
        <v>79400</v>
      </c>
      <c r="E4126" s="173" t="s">
        <v>5449</v>
      </c>
      <c r="F4126" s="173"/>
    </row>
    <row r="4127" spans="1:6" x14ac:dyDescent="0.35">
      <c r="A4127" s="149" t="str">
        <f t="shared" si="64"/>
        <v>79</v>
      </c>
      <c r="B4127" s="172">
        <v>79254</v>
      </c>
      <c r="C4127" s="173" t="s">
        <v>5450</v>
      </c>
      <c r="D4127" s="173">
        <v>79210</v>
      </c>
      <c r="E4127" s="173" t="s">
        <v>5450</v>
      </c>
      <c r="F4127" s="173"/>
    </row>
    <row r="4128" spans="1:6" x14ac:dyDescent="0.35">
      <c r="A4128" s="149" t="str">
        <f t="shared" si="64"/>
        <v>79</v>
      </c>
      <c r="B4128" s="172">
        <v>79255</v>
      </c>
      <c r="C4128" s="173" t="s">
        <v>5451</v>
      </c>
      <c r="D4128" s="173">
        <v>79200</v>
      </c>
      <c r="E4128" s="173" t="s">
        <v>5451</v>
      </c>
      <c r="F4128" s="173"/>
    </row>
    <row r="4129" spans="1:6" x14ac:dyDescent="0.35">
      <c r="A4129" s="149" t="str">
        <f t="shared" si="64"/>
        <v>79</v>
      </c>
      <c r="B4129" s="172">
        <v>79256</v>
      </c>
      <c r="C4129" s="173" t="s">
        <v>5452</v>
      </c>
      <c r="D4129" s="173">
        <v>79340</v>
      </c>
      <c r="E4129" s="173" t="s">
        <v>5452</v>
      </c>
      <c r="F4129" s="173"/>
    </row>
    <row r="4130" spans="1:6" x14ac:dyDescent="0.35">
      <c r="A4130" s="149" t="str">
        <f t="shared" si="64"/>
        <v>79</v>
      </c>
      <c r="B4130" s="172">
        <v>79257</v>
      </c>
      <c r="C4130" s="173" t="s">
        <v>5453</v>
      </c>
      <c r="D4130" s="173">
        <v>79210</v>
      </c>
      <c r="E4130" s="173" t="s">
        <v>5453</v>
      </c>
      <c r="F4130" s="173"/>
    </row>
    <row r="4131" spans="1:6" x14ac:dyDescent="0.35">
      <c r="A4131" s="149" t="str">
        <f t="shared" si="64"/>
        <v>79</v>
      </c>
      <c r="B4131" s="172">
        <v>79258</v>
      </c>
      <c r="C4131" s="173" t="s">
        <v>5454</v>
      </c>
      <c r="D4131" s="173">
        <v>79100</v>
      </c>
      <c r="E4131" s="173" t="s">
        <v>5454</v>
      </c>
      <c r="F4131" s="173"/>
    </row>
    <row r="4132" spans="1:6" x14ac:dyDescent="0.35">
      <c r="A4132" s="149" t="str">
        <f t="shared" si="64"/>
        <v>79</v>
      </c>
      <c r="B4132" s="172">
        <v>79259</v>
      </c>
      <c r="C4132" s="173" t="s">
        <v>5455</v>
      </c>
      <c r="D4132" s="173">
        <v>79100</v>
      </c>
      <c r="E4132" s="173" t="s">
        <v>5455</v>
      </c>
      <c r="F4132" s="173"/>
    </row>
    <row r="4133" spans="1:6" x14ac:dyDescent="0.35">
      <c r="A4133" s="149" t="str">
        <f t="shared" si="64"/>
        <v>79</v>
      </c>
      <c r="B4133" s="172">
        <v>79263</v>
      </c>
      <c r="C4133" s="173" t="s">
        <v>5456</v>
      </c>
      <c r="D4133" s="173">
        <v>79160</v>
      </c>
      <c r="E4133" s="173" t="s">
        <v>5456</v>
      </c>
      <c r="F4133" s="173"/>
    </row>
    <row r="4134" spans="1:6" x14ac:dyDescent="0.35">
      <c r="A4134" s="149" t="str">
        <f t="shared" si="64"/>
        <v>79</v>
      </c>
      <c r="B4134" s="172">
        <v>79265</v>
      </c>
      <c r="C4134" s="173" t="s">
        <v>5457</v>
      </c>
      <c r="D4134" s="173">
        <v>79100</v>
      </c>
      <c r="E4134" s="173" t="s">
        <v>5457</v>
      </c>
      <c r="F4134" s="173"/>
    </row>
    <row r="4135" spans="1:6" x14ac:dyDescent="0.35">
      <c r="A4135" s="149" t="str">
        <f t="shared" si="64"/>
        <v>79</v>
      </c>
      <c r="B4135" s="172">
        <v>79267</v>
      </c>
      <c r="C4135" s="173" t="s">
        <v>5458</v>
      </c>
      <c r="D4135" s="173">
        <v>79420</v>
      </c>
      <c r="E4135" s="173" t="s">
        <v>5458</v>
      </c>
      <c r="F4135" s="173"/>
    </row>
    <row r="4136" spans="1:6" x14ac:dyDescent="0.35">
      <c r="A4136" s="149" t="str">
        <f t="shared" si="64"/>
        <v>79</v>
      </c>
      <c r="B4136" s="172">
        <v>79268</v>
      </c>
      <c r="C4136" s="173" t="s">
        <v>5459</v>
      </c>
      <c r="D4136" s="173">
        <v>79600</v>
      </c>
      <c r="E4136" s="173" t="s">
        <v>5459</v>
      </c>
      <c r="F4136" s="173"/>
    </row>
    <row r="4137" spans="1:6" x14ac:dyDescent="0.35">
      <c r="A4137" s="149" t="str">
        <f t="shared" si="64"/>
        <v>79</v>
      </c>
      <c r="B4137" s="172">
        <v>79268</v>
      </c>
      <c r="C4137" s="173" t="s">
        <v>5459</v>
      </c>
      <c r="D4137" s="173">
        <v>79600</v>
      </c>
      <c r="E4137" s="173" t="s">
        <v>5459</v>
      </c>
      <c r="F4137" s="173" t="s">
        <v>5936</v>
      </c>
    </row>
    <row r="4138" spans="1:6" x14ac:dyDescent="0.35">
      <c r="A4138" s="149" t="str">
        <f t="shared" si="64"/>
        <v>79</v>
      </c>
      <c r="B4138" s="172">
        <v>79269</v>
      </c>
      <c r="C4138" s="173" t="s">
        <v>5460</v>
      </c>
      <c r="D4138" s="173">
        <v>79160</v>
      </c>
      <c r="E4138" s="173" t="s">
        <v>5460</v>
      </c>
      <c r="F4138" s="173"/>
    </row>
    <row r="4139" spans="1:6" x14ac:dyDescent="0.35">
      <c r="A4139" s="149" t="str">
        <f t="shared" ref="A4139:A4202" si="65">LEFT(B4139, 2)</f>
        <v>79</v>
      </c>
      <c r="B4139" s="172">
        <v>79270</v>
      </c>
      <c r="C4139" s="173" t="s">
        <v>5461</v>
      </c>
      <c r="D4139" s="173">
        <v>79400</v>
      </c>
      <c r="E4139" s="173" t="s">
        <v>5461</v>
      </c>
      <c r="F4139" s="173"/>
    </row>
    <row r="4140" spans="1:6" x14ac:dyDescent="0.35">
      <c r="A4140" s="149" t="str">
        <f t="shared" si="65"/>
        <v>79</v>
      </c>
      <c r="B4140" s="172">
        <v>79271</v>
      </c>
      <c r="C4140" s="173" t="s">
        <v>5462</v>
      </c>
      <c r="D4140" s="173">
        <v>79310</v>
      </c>
      <c r="E4140" s="173" t="s">
        <v>5462</v>
      </c>
      <c r="F4140" s="173"/>
    </row>
    <row r="4141" spans="1:6" x14ac:dyDescent="0.35">
      <c r="A4141" s="149" t="str">
        <f t="shared" si="65"/>
        <v>79</v>
      </c>
      <c r="B4141" s="172">
        <v>79273</v>
      </c>
      <c r="C4141" s="173" t="s">
        <v>5463</v>
      </c>
      <c r="D4141" s="173">
        <v>79230</v>
      </c>
      <c r="E4141" s="173" t="s">
        <v>5463</v>
      </c>
      <c r="F4141" s="173"/>
    </row>
    <row r="4142" spans="1:6" x14ac:dyDescent="0.35">
      <c r="A4142" s="149" t="str">
        <f t="shared" si="65"/>
        <v>79</v>
      </c>
      <c r="B4142" s="172">
        <v>79274</v>
      </c>
      <c r="C4142" s="173" t="s">
        <v>5464</v>
      </c>
      <c r="D4142" s="173">
        <v>79100</v>
      </c>
      <c r="E4142" s="173" t="s">
        <v>5464</v>
      </c>
      <c r="F4142" s="173"/>
    </row>
    <row r="4143" spans="1:6" x14ac:dyDescent="0.35">
      <c r="A4143" s="149" t="str">
        <f t="shared" si="65"/>
        <v>79</v>
      </c>
      <c r="B4143" s="172">
        <v>79276</v>
      </c>
      <c r="C4143" s="173" t="s">
        <v>5465</v>
      </c>
      <c r="D4143" s="173">
        <v>79400</v>
      </c>
      <c r="E4143" s="173" t="s">
        <v>5465</v>
      </c>
      <c r="F4143" s="173"/>
    </row>
    <row r="4144" spans="1:6" x14ac:dyDescent="0.35">
      <c r="A4144" s="149" t="str">
        <f t="shared" si="65"/>
        <v>79</v>
      </c>
      <c r="B4144" s="172">
        <v>79277</v>
      </c>
      <c r="C4144" s="173" t="s">
        <v>5466</v>
      </c>
      <c r="D4144" s="173">
        <v>79290</v>
      </c>
      <c r="E4144" s="173" t="s">
        <v>5466</v>
      </c>
      <c r="F4144" s="173"/>
    </row>
    <row r="4145" spans="1:6" x14ac:dyDescent="0.35">
      <c r="A4145" s="149" t="str">
        <f t="shared" si="65"/>
        <v>79</v>
      </c>
      <c r="B4145" s="172">
        <v>79278</v>
      </c>
      <c r="C4145" s="173" t="s">
        <v>5467</v>
      </c>
      <c r="D4145" s="173">
        <v>79420</v>
      </c>
      <c r="E4145" s="173" t="s">
        <v>5467</v>
      </c>
      <c r="F4145" s="173"/>
    </row>
    <row r="4146" spans="1:6" x14ac:dyDescent="0.35">
      <c r="A4146" s="149" t="str">
        <f t="shared" si="65"/>
        <v>79</v>
      </c>
      <c r="B4146" s="172">
        <v>79280</v>
      </c>
      <c r="C4146" s="173" t="s">
        <v>5468</v>
      </c>
      <c r="D4146" s="173">
        <v>79150</v>
      </c>
      <c r="E4146" s="173" t="s">
        <v>5468</v>
      </c>
      <c r="F4146" s="173" t="s">
        <v>3542</v>
      </c>
    </row>
    <row r="4147" spans="1:6" x14ac:dyDescent="0.35">
      <c r="A4147" s="149" t="str">
        <f t="shared" si="65"/>
        <v>79</v>
      </c>
      <c r="B4147" s="172">
        <v>79280</v>
      </c>
      <c r="C4147" s="173" t="s">
        <v>5468</v>
      </c>
      <c r="D4147" s="173">
        <v>79150</v>
      </c>
      <c r="E4147" s="173" t="s">
        <v>5468</v>
      </c>
      <c r="F4147" s="173" t="s">
        <v>5937</v>
      </c>
    </row>
    <row r="4148" spans="1:6" x14ac:dyDescent="0.35">
      <c r="A4148" s="149" t="str">
        <f t="shared" si="65"/>
        <v>79</v>
      </c>
      <c r="B4148" s="172">
        <v>79281</v>
      </c>
      <c r="C4148" s="173" t="s">
        <v>5469</v>
      </c>
      <c r="D4148" s="173">
        <v>79410</v>
      </c>
      <c r="E4148" s="173" t="s">
        <v>5469</v>
      </c>
      <c r="F4148" s="173"/>
    </row>
    <row r="4149" spans="1:6" x14ac:dyDescent="0.35">
      <c r="A4149" s="149" t="str">
        <f t="shared" si="65"/>
        <v>79</v>
      </c>
      <c r="B4149" s="172">
        <v>79283</v>
      </c>
      <c r="C4149" s="173" t="s">
        <v>5470</v>
      </c>
      <c r="D4149" s="173">
        <v>79260</v>
      </c>
      <c r="E4149" s="173" t="s">
        <v>5470</v>
      </c>
      <c r="F4149" s="173"/>
    </row>
    <row r="4150" spans="1:6" x14ac:dyDescent="0.35">
      <c r="A4150" s="149" t="str">
        <f t="shared" si="65"/>
        <v>79</v>
      </c>
      <c r="B4150" s="172">
        <v>79284</v>
      </c>
      <c r="C4150" s="173" t="s">
        <v>5471</v>
      </c>
      <c r="D4150" s="173">
        <v>79220</v>
      </c>
      <c r="E4150" s="173" t="s">
        <v>5471</v>
      </c>
      <c r="F4150" s="173"/>
    </row>
    <row r="4151" spans="1:6" x14ac:dyDescent="0.35">
      <c r="A4151" s="149" t="str">
        <f t="shared" si="65"/>
        <v>79</v>
      </c>
      <c r="B4151" s="172">
        <v>79285</v>
      </c>
      <c r="C4151" s="173" t="s">
        <v>5472</v>
      </c>
      <c r="D4151" s="173">
        <v>79310</v>
      </c>
      <c r="E4151" s="173" t="s">
        <v>5472</v>
      </c>
      <c r="F4151" s="173" t="s">
        <v>3621</v>
      </c>
    </row>
    <row r="4152" spans="1:6" x14ac:dyDescent="0.35">
      <c r="A4152" s="149" t="str">
        <f t="shared" si="65"/>
        <v>79</v>
      </c>
      <c r="B4152" s="172">
        <v>79285</v>
      </c>
      <c r="C4152" s="173" t="s">
        <v>5472</v>
      </c>
      <c r="D4152" s="173">
        <v>79310</v>
      </c>
      <c r="E4152" s="173" t="s">
        <v>5472</v>
      </c>
      <c r="F4152" s="173" t="s">
        <v>5938</v>
      </c>
    </row>
    <row r="4153" spans="1:6" x14ac:dyDescent="0.35">
      <c r="A4153" s="149" t="str">
        <f t="shared" si="65"/>
        <v>79</v>
      </c>
      <c r="B4153" s="172">
        <v>79286</v>
      </c>
      <c r="C4153" s="173" t="s">
        <v>5473</v>
      </c>
      <c r="D4153" s="173">
        <v>79240</v>
      </c>
      <c r="E4153" s="173" t="s">
        <v>5473</v>
      </c>
      <c r="F4153" s="173"/>
    </row>
    <row r="4154" spans="1:6" x14ac:dyDescent="0.35">
      <c r="A4154" s="149" t="str">
        <f t="shared" si="65"/>
        <v>79</v>
      </c>
      <c r="B4154" s="172">
        <v>79289</v>
      </c>
      <c r="C4154" s="173" t="s">
        <v>5474</v>
      </c>
      <c r="D4154" s="173">
        <v>79700</v>
      </c>
      <c r="E4154" s="173" t="s">
        <v>5474</v>
      </c>
      <c r="F4154" s="173"/>
    </row>
    <row r="4155" spans="1:6" x14ac:dyDescent="0.35">
      <c r="A4155" s="149" t="str">
        <f t="shared" si="65"/>
        <v>79</v>
      </c>
      <c r="B4155" s="172">
        <v>79290</v>
      </c>
      <c r="C4155" s="173" t="s">
        <v>5475</v>
      </c>
      <c r="D4155" s="173">
        <v>79160</v>
      </c>
      <c r="E4155" s="173" t="s">
        <v>5475</v>
      </c>
      <c r="F4155" s="173"/>
    </row>
    <row r="4156" spans="1:6" x14ac:dyDescent="0.35">
      <c r="A4156" s="149" t="str">
        <f t="shared" si="65"/>
        <v>79</v>
      </c>
      <c r="B4156" s="172">
        <v>79293</v>
      </c>
      <c r="C4156" s="173" t="s">
        <v>4386</v>
      </c>
      <c r="D4156" s="173">
        <v>79410</v>
      </c>
      <c r="E4156" s="173" t="s">
        <v>4386</v>
      </c>
      <c r="F4156" s="173"/>
    </row>
    <row r="4157" spans="1:6" x14ac:dyDescent="0.35">
      <c r="A4157" s="149" t="str">
        <f t="shared" si="65"/>
        <v>79</v>
      </c>
      <c r="B4157" s="172">
        <v>79294</v>
      </c>
      <c r="C4157" s="173" t="s">
        <v>5476</v>
      </c>
      <c r="D4157" s="173">
        <v>79230</v>
      </c>
      <c r="E4157" s="173" t="s">
        <v>5476</v>
      </c>
      <c r="F4157" s="173"/>
    </row>
    <row r="4158" spans="1:6" x14ac:dyDescent="0.35">
      <c r="A4158" s="149" t="str">
        <f t="shared" si="65"/>
        <v>79</v>
      </c>
      <c r="B4158" s="172">
        <v>79295</v>
      </c>
      <c r="C4158" s="173" t="s">
        <v>5477</v>
      </c>
      <c r="D4158" s="173">
        <v>79500</v>
      </c>
      <c r="E4158" s="173" t="s">
        <v>5477</v>
      </c>
      <c r="F4158" s="173"/>
    </row>
    <row r="4159" spans="1:6" x14ac:dyDescent="0.35">
      <c r="A4159" s="149" t="str">
        <f t="shared" si="65"/>
        <v>79</v>
      </c>
      <c r="B4159" s="172">
        <v>79297</v>
      </c>
      <c r="C4159" s="173" t="s">
        <v>5478</v>
      </c>
      <c r="D4159" s="173">
        <v>79120</v>
      </c>
      <c r="E4159" s="173" t="s">
        <v>5478</v>
      </c>
      <c r="F4159" s="173"/>
    </row>
    <row r="4160" spans="1:6" x14ac:dyDescent="0.35">
      <c r="A4160" s="149" t="str">
        <f t="shared" si="65"/>
        <v>79</v>
      </c>
      <c r="B4160" s="172">
        <v>79298</v>
      </c>
      <c r="C4160" s="173" t="s">
        <v>4968</v>
      </c>
      <c r="D4160" s="173">
        <v>79270</v>
      </c>
      <c r="E4160" s="173" t="s">
        <v>4968</v>
      </c>
      <c r="F4160" s="173"/>
    </row>
    <row r="4161" spans="1:6" x14ac:dyDescent="0.35">
      <c r="A4161" s="149" t="str">
        <f t="shared" si="65"/>
        <v>79</v>
      </c>
      <c r="B4161" s="172">
        <v>79299</v>
      </c>
      <c r="C4161" s="173" t="s">
        <v>5479</v>
      </c>
      <c r="D4161" s="173">
        <v>79330</v>
      </c>
      <c r="E4161" s="173" t="s">
        <v>5479</v>
      </c>
      <c r="F4161" s="173"/>
    </row>
    <row r="4162" spans="1:6" x14ac:dyDescent="0.35">
      <c r="A4162" s="149" t="str">
        <f t="shared" si="65"/>
        <v>79</v>
      </c>
      <c r="B4162" s="172">
        <v>79300</v>
      </c>
      <c r="C4162" s="173" t="s">
        <v>5480</v>
      </c>
      <c r="D4162" s="173">
        <v>79100</v>
      </c>
      <c r="E4162" s="173" t="s">
        <v>5480</v>
      </c>
      <c r="F4162" s="173"/>
    </row>
    <row r="4163" spans="1:6" x14ac:dyDescent="0.35">
      <c r="A4163" s="149" t="str">
        <f t="shared" si="65"/>
        <v>79</v>
      </c>
      <c r="B4163" s="172">
        <v>79301</v>
      </c>
      <c r="C4163" s="173" t="s">
        <v>5481</v>
      </c>
      <c r="D4163" s="173">
        <v>79500</v>
      </c>
      <c r="E4163" s="173" t="s">
        <v>5481</v>
      </c>
      <c r="F4163" s="173"/>
    </row>
    <row r="4164" spans="1:6" x14ac:dyDescent="0.35">
      <c r="A4164" s="149" t="str">
        <f t="shared" si="65"/>
        <v>79</v>
      </c>
      <c r="B4164" s="172">
        <v>79302</v>
      </c>
      <c r="C4164" s="173" t="s">
        <v>3611</v>
      </c>
      <c r="D4164" s="173">
        <v>79400</v>
      </c>
      <c r="E4164" s="173" t="s">
        <v>3611</v>
      </c>
      <c r="F4164" s="173"/>
    </row>
    <row r="4165" spans="1:6" x14ac:dyDescent="0.35">
      <c r="A4165" s="149" t="str">
        <f t="shared" si="65"/>
        <v>79</v>
      </c>
      <c r="B4165" s="172">
        <v>79303</v>
      </c>
      <c r="C4165" s="173" t="s">
        <v>2664</v>
      </c>
      <c r="D4165" s="173">
        <v>79800</v>
      </c>
      <c r="E4165" s="173" t="s">
        <v>2664</v>
      </c>
      <c r="F4165" s="173"/>
    </row>
    <row r="4166" spans="1:6" x14ac:dyDescent="0.35">
      <c r="A4166" s="149" t="str">
        <f t="shared" si="65"/>
        <v>79</v>
      </c>
      <c r="B4166" s="172">
        <v>79304</v>
      </c>
      <c r="C4166" s="173" t="s">
        <v>3612</v>
      </c>
      <c r="D4166" s="173">
        <v>79270</v>
      </c>
      <c r="E4166" s="173" t="s">
        <v>3612</v>
      </c>
      <c r="F4166" s="173"/>
    </row>
    <row r="4167" spans="1:6" x14ac:dyDescent="0.35">
      <c r="A4167" s="149" t="str">
        <f t="shared" si="65"/>
        <v>79</v>
      </c>
      <c r="B4167" s="172">
        <v>79306</v>
      </c>
      <c r="C4167" s="173" t="s">
        <v>3613</v>
      </c>
      <c r="D4167" s="173">
        <v>79200</v>
      </c>
      <c r="E4167" s="173" t="s">
        <v>3613</v>
      </c>
      <c r="F4167" s="173"/>
    </row>
    <row r="4168" spans="1:6" x14ac:dyDescent="0.35">
      <c r="A4168" s="149" t="str">
        <f t="shared" si="65"/>
        <v>79</v>
      </c>
      <c r="B4168" s="172">
        <v>79307</v>
      </c>
      <c r="C4168" s="173" t="s">
        <v>5482</v>
      </c>
      <c r="D4168" s="173">
        <v>79190</v>
      </c>
      <c r="E4168" s="173" t="s">
        <v>5482</v>
      </c>
      <c r="F4168" s="173"/>
    </row>
    <row r="4169" spans="1:6" x14ac:dyDescent="0.35">
      <c r="A4169" s="149" t="str">
        <f t="shared" si="65"/>
        <v>79</v>
      </c>
      <c r="B4169" s="172">
        <v>79308</v>
      </c>
      <c r="C4169" s="173" t="s">
        <v>3614</v>
      </c>
      <c r="D4169" s="173">
        <v>79000</v>
      </c>
      <c r="E4169" s="173" t="s">
        <v>3614</v>
      </c>
      <c r="F4169" s="173"/>
    </row>
    <row r="4170" spans="1:6" x14ac:dyDescent="0.35">
      <c r="A4170" s="149" t="str">
        <f t="shared" si="65"/>
        <v>79</v>
      </c>
      <c r="B4170" s="172">
        <v>79309</v>
      </c>
      <c r="C4170" s="173" t="s">
        <v>3615</v>
      </c>
      <c r="D4170" s="173">
        <v>79240</v>
      </c>
      <c r="E4170" s="173" t="s">
        <v>3615</v>
      </c>
      <c r="F4170" s="173"/>
    </row>
    <row r="4171" spans="1:6" x14ac:dyDescent="0.35">
      <c r="A4171" s="149" t="str">
        <f t="shared" si="65"/>
        <v>79</v>
      </c>
      <c r="B4171" s="172">
        <v>79310</v>
      </c>
      <c r="C4171" s="173" t="s">
        <v>5483</v>
      </c>
      <c r="D4171" s="173">
        <v>79170</v>
      </c>
      <c r="E4171" s="173" t="s">
        <v>5483</v>
      </c>
      <c r="F4171" s="173"/>
    </row>
    <row r="4172" spans="1:6" x14ac:dyDescent="0.35">
      <c r="A4172" s="149" t="str">
        <f t="shared" si="65"/>
        <v>79</v>
      </c>
      <c r="B4172" s="172">
        <v>79311</v>
      </c>
      <c r="C4172" s="173" t="s">
        <v>3616</v>
      </c>
      <c r="D4172" s="173">
        <v>79130</v>
      </c>
      <c r="E4172" s="173" t="s">
        <v>3616</v>
      </c>
      <c r="F4172" s="173"/>
    </row>
    <row r="4173" spans="1:6" x14ac:dyDescent="0.35">
      <c r="A4173" s="149" t="str">
        <f t="shared" si="65"/>
        <v>79</v>
      </c>
      <c r="B4173" s="172">
        <v>79312</v>
      </c>
      <c r="C4173" s="173" t="s">
        <v>3617</v>
      </c>
      <c r="D4173" s="173">
        <v>79170</v>
      </c>
      <c r="E4173" s="173" t="s">
        <v>3617</v>
      </c>
      <c r="F4173" s="173"/>
    </row>
    <row r="4174" spans="1:6" x14ac:dyDescent="0.35">
      <c r="A4174" s="149" t="str">
        <f t="shared" si="65"/>
        <v>79</v>
      </c>
      <c r="B4174" s="172">
        <v>79313</v>
      </c>
      <c r="C4174" s="173" t="s">
        <v>3618</v>
      </c>
      <c r="D4174" s="173">
        <v>79120</v>
      </c>
      <c r="E4174" s="173" t="s">
        <v>3618</v>
      </c>
      <c r="F4174" s="173"/>
    </row>
    <row r="4175" spans="1:6" x14ac:dyDescent="0.35">
      <c r="A4175" s="149" t="str">
        <f t="shared" si="65"/>
        <v>79</v>
      </c>
      <c r="B4175" s="172">
        <v>79316</v>
      </c>
      <c r="C4175" s="173" t="s">
        <v>3620</v>
      </c>
      <c r="D4175" s="173">
        <v>79800</v>
      </c>
      <c r="E4175" s="173" t="s">
        <v>3620</v>
      </c>
      <c r="F4175" s="173"/>
    </row>
    <row r="4176" spans="1:6" x14ac:dyDescent="0.35">
      <c r="A4176" s="149" t="str">
        <f t="shared" si="65"/>
        <v>79</v>
      </c>
      <c r="B4176" s="172">
        <v>79319</v>
      </c>
      <c r="C4176" s="173" t="s">
        <v>1546</v>
      </c>
      <c r="D4176" s="173">
        <v>79800</v>
      </c>
      <c r="E4176" s="173" t="s">
        <v>1546</v>
      </c>
      <c r="F4176" s="173"/>
    </row>
    <row r="4177" spans="1:6" x14ac:dyDescent="0.35">
      <c r="A4177" s="149" t="str">
        <f t="shared" si="65"/>
        <v>79</v>
      </c>
      <c r="B4177" s="172">
        <v>79320</v>
      </c>
      <c r="C4177" s="173" t="s">
        <v>3622</v>
      </c>
      <c r="D4177" s="173">
        <v>79220</v>
      </c>
      <c r="E4177" s="173" t="s">
        <v>3622</v>
      </c>
      <c r="F4177" s="173"/>
    </row>
    <row r="4178" spans="1:6" x14ac:dyDescent="0.35">
      <c r="A4178" s="149" t="str">
        <f t="shared" si="65"/>
        <v>79</v>
      </c>
      <c r="B4178" s="172">
        <v>79322</v>
      </c>
      <c r="C4178" s="173" t="s">
        <v>3623</v>
      </c>
      <c r="D4178" s="173">
        <v>79200</v>
      </c>
      <c r="E4178" s="173" t="s">
        <v>3623</v>
      </c>
      <c r="F4178" s="173"/>
    </row>
    <row r="4179" spans="1:6" x14ac:dyDescent="0.35">
      <c r="A4179" s="149" t="str">
        <f t="shared" si="65"/>
        <v>79</v>
      </c>
      <c r="B4179" s="172">
        <v>79326</v>
      </c>
      <c r="C4179" s="173" t="s">
        <v>3625</v>
      </c>
      <c r="D4179" s="173">
        <v>79390</v>
      </c>
      <c r="E4179" s="173" t="s">
        <v>3625</v>
      </c>
      <c r="F4179" s="173"/>
    </row>
    <row r="4180" spans="1:6" x14ac:dyDescent="0.35">
      <c r="A4180" s="149" t="str">
        <f t="shared" si="65"/>
        <v>79</v>
      </c>
      <c r="B4180" s="172">
        <v>79329</v>
      </c>
      <c r="C4180" s="173" t="s">
        <v>3627</v>
      </c>
      <c r="D4180" s="173">
        <v>79100</v>
      </c>
      <c r="E4180" s="173" t="s">
        <v>3627</v>
      </c>
      <c r="F4180" s="173"/>
    </row>
    <row r="4181" spans="1:6" x14ac:dyDescent="0.35">
      <c r="A4181" s="149" t="str">
        <f t="shared" si="65"/>
        <v>79</v>
      </c>
      <c r="B4181" s="172">
        <v>79329</v>
      </c>
      <c r="C4181" s="173" t="s">
        <v>3627</v>
      </c>
      <c r="D4181" s="173">
        <v>79100</v>
      </c>
      <c r="E4181" s="173" t="s">
        <v>3627</v>
      </c>
      <c r="F4181" s="173" t="s">
        <v>5939</v>
      </c>
    </row>
    <row r="4182" spans="1:6" x14ac:dyDescent="0.35">
      <c r="A4182" s="149" t="str">
        <f t="shared" si="65"/>
        <v>79</v>
      </c>
      <c r="B4182" s="172">
        <v>79329</v>
      </c>
      <c r="C4182" s="173" t="s">
        <v>3627</v>
      </c>
      <c r="D4182" s="173">
        <v>79100</v>
      </c>
      <c r="E4182" s="173" t="s">
        <v>3627</v>
      </c>
      <c r="F4182" s="173" t="s">
        <v>3581</v>
      </c>
    </row>
    <row r="4183" spans="1:6" x14ac:dyDescent="0.35">
      <c r="A4183" s="149" t="str">
        <f t="shared" si="65"/>
        <v>79</v>
      </c>
      <c r="B4183" s="172">
        <v>79329</v>
      </c>
      <c r="C4183" s="173" t="s">
        <v>3627</v>
      </c>
      <c r="D4183" s="173">
        <v>79100</v>
      </c>
      <c r="E4183" s="173" t="s">
        <v>3627</v>
      </c>
      <c r="F4183" s="173" t="s">
        <v>5940</v>
      </c>
    </row>
    <row r="4184" spans="1:6" x14ac:dyDescent="0.35">
      <c r="A4184" s="149" t="str">
        <f t="shared" si="65"/>
        <v>79</v>
      </c>
      <c r="B4184" s="172">
        <v>79329</v>
      </c>
      <c r="C4184" s="173" t="s">
        <v>3627</v>
      </c>
      <c r="D4184" s="173">
        <v>79100</v>
      </c>
      <c r="E4184" s="173" t="s">
        <v>3627</v>
      </c>
      <c r="F4184" s="173" t="s">
        <v>4232</v>
      </c>
    </row>
    <row r="4185" spans="1:6" x14ac:dyDescent="0.35">
      <c r="A4185" s="149" t="str">
        <f t="shared" si="65"/>
        <v>79</v>
      </c>
      <c r="B4185" s="172">
        <v>79331</v>
      </c>
      <c r="C4185" s="173" t="s">
        <v>3629</v>
      </c>
      <c r="D4185" s="173">
        <v>79100</v>
      </c>
      <c r="E4185" s="173" t="s">
        <v>3629</v>
      </c>
      <c r="F4185" s="173"/>
    </row>
    <row r="4186" spans="1:6" x14ac:dyDescent="0.35">
      <c r="A4186" s="149" t="str">
        <f t="shared" si="65"/>
        <v>79</v>
      </c>
      <c r="B4186" s="172">
        <v>79332</v>
      </c>
      <c r="C4186" s="173" t="s">
        <v>3630</v>
      </c>
      <c r="D4186" s="173">
        <v>79240</v>
      </c>
      <c r="E4186" s="173" t="s">
        <v>3630</v>
      </c>
      <c r="F4186" s="173"/>
    </row>
    <row r="4187" spans="1:6" x14ac:dyDescent="0.35">
      <c r="A4187" s="149" t="str">
        <f t="shared" si="65"/>
        <v>79</v>
      </c>
      <c r="B4187" s="172">
        <v>79334</v>
      </c>
      <c r="C4187" s="173" t="s">
        <v>5484</v>
      </c>
      <c r="D4187" s="173">
        <v>79210</v>
      </c>
      <c r="E4187" s="173" t="s">
        <v>5484</v>
      </c>
      <c r="F4187" s="173" t="s">
        <v>3603</v>
      </c>
    </row>
    <row r="4188" spans="1:6" x14ac:dyDescent="0.35">
      <c r="A4188" s="149" t="str">
        <f t="shared" si="65"/>
        <v>79</v>
      </c>
      <c r="B4188" s="172">
        <v>79334</v>
      </c>
      <c r="C4188" s="173" t="s">
        <v>5484</v>
      </c>
      <c r="D4188" s="173">
        <v>79210</v>
      </c>
      <c r="E4188" s="173" t="s">
        <v>5484</v>
      </c>
      <c r="F4188" s="173" t="s">
        <v>3632</v>
      </c>
    </row>
    <row r="4189" spans="1:6" x14ac:dyDescent="0.35">
      <c r="A4189" s="149" t="str">
        <f t="shared" si="65"/>
        <v>79</v>
      </c>
      <c r="B4189" s="172">
        <v>79334</v>
      </c>
      <c r="C4189" s="173" t="s">
        <v>5484</v>
      </c>
      <c r="D4189" s="173">
        <v>79360</v>
      </c>
      <c r="E4189" s="173" t="s">
        <v>5484</v>
      </c>
      <c r="F4189" s="173" t="s">
        <v>5941</v>
      </c>
    </row>
    <row r="4190" spans="1:6" x14ac:dyDescent="0.35">
      <c r="A4190" s="149" t="str">
        <f t="shared" si="65"/>
        <v>79</v>
      </c>
      <c r="B4190" s="172">
        <v>79335</v>
      </c>
      <c r="C4190" s="173" t="s">
        <v>3633</v>
      </c>
      <c r="D4190" s="173">
        <v>79270</v>
      </c>
      <c r="E4190" s="173" t="s">
        <v>3633</v>
      </c>
      <c r="F4190" s="173"/>
    </row>
    <row r="4191" spans="1:6" x14ac:dyDescent="0.35">
      <c r="A4191" s="149" t="str">
        <f t="shared" si="65"/>
        <v>79</v>
      </c>
      <c r="B4191" s="172">
        <v>79336</v>
      </c>
      <c r="C4191" s="173" t="s">
        <v>3634</v>
      </c>
      <c r="D4191" s="173">
        <v>79120</v>
      </c>
      <c r="E4191" s="173" t="s">
        <v>3634</v>
      </c>
      <c r="F4191" s="173"/>
    </row>
    <row r="4192" spans="1:6" x14ac:dyDescent="0.35">
      <c r="A4192" s="149" t="str">
        <f t="shared" si="65"/>
        <v>79</v>
      </c>
      <c r="B4192" s="172">
        <v>79337</v>
      </c>
      <c r="C4192" s="173" t="s">
        <v>5485</v>
      </c>
      <c r="D4192" s="173">
        <v>79270</v>
      </c>
      <c r="E4192" s="173" t="s">
        <v>5485</v>
      </c>
      <c r="F4192" s="173"/>
    </row>
    <row r="4193" spans="1:6" x14ac:dyDescent="0.35">
      <c r="A4193" s="149" t="str">
        <f t="shared" si="65"/>
        <v>79</v>
      </c>
      <c r="B4193" s="172">
        <v>79338</v>
      </c>
      <c r="C4193" s="173" t="s">
        <v>3635</v>
      </c>
      <c r="D4193" s="173">
        <v>79120</v>
      </c>
      <c r="E4193" s="173" t="s">
        <v>3635</v>
      </c>
      <c r="F4193" s="173"/>
    </row>
    <row r="4194" spans="1:6" x14ac:dyDescent="0.35">
      <c r="A4194" s="149" t="str">
        <f t="shared" si="65"/>
        <v>79</v>
      </c>
      <c r="B4194" s="172">
        <v>79339</v>
      </c>
      <c r="C4194" s="173" t="s">
        <v>3636</v>
      </c>
      <c r="D4194" s="173">
        <v>79340</v>
      </c>
      <c r="E4194" s="173" t="s">
        <v>3636</v>
      </c>
      <c r="F4194" s="173"/>
    </row>
    <row r="4195" spans="1:6" x14ac:dyDescent="0.35">
      <c r="A4195" s="149" t="str">
        <f t="shared" si="65"/>
        <v>79</v>
      </c>
      <c r="B4195" s="172">
        <v>79340</v>
      </c>
      <c r="C4195" s="173" t="s">
        <v>3637</v>
      </c>
      <c r="D4195" s="173">
        <v>79420</v>
      </c>
      <c r="E4195" s="173" t="s">
        <v>3637</v>
      </c>
      <c r="F4195" s="173"/>
    </row>
    <row r="4196" spans="1:6" x14ac:dyDescent="0.35">
      <c r="A4196" s="149" t="str">
        <f t="shared" si="65"/>
        <v>79</v>
      </c>
      <c r="B4196" s="172">
        <v>79341</v>
      </c>
      <c r="C4196" s="173" t="s">
        <v>3638</v>
      </c>
      <c r="D4196" s="173">
        <v>79420</v>
      </c>
      <c r="E4196" s="173" t="s">
        <v>3638</v>
      </c>
      <c r="F4196" s="173"/>
    </row>
    <row r="4197" spans="1:6" x14ac:dyDescent="0.35">
      <c r="A4197" s="149" t="str">
        <f t="shared" si="65"/>
        <v>79</v>
      </c>
      <c r="B4197" s="172">
        <v>79342</v>
      </c>
      <c r="C4197" s="173" t="s">
        <v>5486</v>
      </c>
      <c r="D4197" s="173">
        <v>79240</v>
      </c>
      <c r="E4197" s="173" t="s">
        <v>5486</v>
      </c>
      <c r="F4197" s="173"/>
    </row>
    <row r="4198" spans="1:6" x14ac:dyDescent="0.35">
      <c r="A4198" s="149" t="str">
        <f t="shared" si="65"/>
        <v>79</v>
      </c>
      <c r="B4198" s="172">
        <v>79343</v>
      </c>
      <c r="C4198" s="173" t="s">
        <v>5487</v>
      </c>
      <c r="D4198" s="173">
        <v>79170</v>
      </c>
      <c r="E4198" s="173" t="s">
        <v>5487</v>
      </c>
      <c r="F4198" s="173"/>
    </row>
    <row r="4199" spans="1:6" x14ac:dyDescent="0.35">
      <c r="A4199" s="149" t="str">
        <f t="shared" si="65"/>
        <v>79</v>
      </c>
      <c r="B4199" s="172">
        <v>79345</v>
      </c>
      <c r="C4199" s="173" t="s">
        <v>3639</v>
      </c>
      <c r="D4199" s="173">
        <v>79310</v>
      </c>
      <c r="E4199" s="173" t="s">
        <v>3639</v>
      </c>
      <c r="F4199" s="173"/>
    </row>
    <row r="4200" spans="1:6" x14ac:dyDescent="0.35">
      <c r="A4200" s="149" t="str">
        <f t="shared" si="65"/>
        <v>79</v>
      </c>
      <c r="B4200" s="172">
        <v>79346</v>
      </c>
      <c r="C4200" s="173" t="s">
        <v>3640</v>
      </c>
      <c r="D4200" s="173">
        <v>79170</v>
      </c>
      <c r="E4200" s="173" t="s">
        <v>3640</v>
      </c>
      <c r="F4200" s="173"/>
    </row>
    <row r="4201" spans="1:6" x14ac:dyDescent="0.35">
      <c r="A4201" s="149" t="str">
        <f t="shared" si="65"/>
        <v>79</v>
      </c>
      <c r="B4201" s="172">
        <v>79347</v>
      </c>
      <c r="C4201" s="173" t="s">
        <v>3641</v>
      </c>
      <c r="D4201" s="173">
        <v>79200</v>
      </c>
      <c r="E4201" s="173" t="s">
        <v>3641</v>
      </c>
      <c r="F4201" s="173"/>
    </row>
    <row r="4202" spans="1:6" x14ac:dyDescent="0.35">
      <c r="A4202" s="149" t="str">
        <f t="shared" si="65"/>
        <v>79</v>
      </c>
      <c r="B4202" s="172">
        <v>79348</v>
      </c>
      <c r="C4202" s="173" t="s">
        <v>3642</v>
      </c>
      <c r="D4202" s="173">
        <v>79170</v>
      </c>
      <c r="E4202" s="173" t="s">
        <v>3642</v>
      </c>
      <c r="F4202" s="173"/>
    </row>
    <row r="4203" spans="1:6" x14ac:dyDescent="0.35">
      <c r="A4203" s="149" t="str">
        <f t="shared" ref="A4203:A4266" si="66">LEFT(B4203, 2)</f>
        <v>79</v>
      </c>
      <c r="B4203" s="172">
        <v>79349</v>
      </c>
      <c r="C4203" s="173" t="s">
        <v>3643</v>
      </c>
      <c r="D4203" s="173">
        <v>79110</v>
      </c>
      <c r="E4203" s="173" t="s">
        <v>3643</v>
      </c>
      <c r="F4203" s="173"/>
    </row>
    <row r="4204" spans="1:6" x14ac:dyDescent="0.35">
      <c r="A4204" s="149" t="str">
        <f t="shared" si="66"/>
        <v>79</v>
      </c>
      <c r="B4204" s="172">
        <v>79350</v>
      </c>
      <c r="C4204" s="173" t="s">
        <v>5488</v>
      </c>
      <c r="D4204" s="173">
        <v>79360</v>
      </c>
      <c r="E4204" s="173" t="s">
        <v>5488</v>
      </c>
      <c r="F4204" s="173"/>
    </row>
    <row r="4205" spans="1:6" x14ac:dyDescent="0.35">
      <c r="A4205" s="149" t="str">
        <f t="shared" si="66"/>
        <v>79</v>
      </c>
      <c r="B4205" s="172">
        <v>79351</v>
      </c>
      <c r="C4205" s="173" t="s">
        <v>5489</v>
      </c>
      <c r="D4205" s="173">
        <v>79160</v>
      </c>
      <c r="E4205" s="173" t="s">
        <v>5489</v>
      </c>
      <c r="F4205" s="173"/>
    </row>
    <row r="4206" spans="1:6" x14ac:dyDescent="0.35">
      <c r="A4206" s="149" t="str">
        <f t="shared" si="66"/>
        <v>79</v>
      </c>
      <c r="B4206" s="172">
        <v>79352</v>
      </c>
      <c r="C4206" s="173" t="s">
        <v>5490</v>
      </c>
      <c r="D4206" s="173">
        <v>79170</v>
      </c>
      <c r="E4206" s="173" t="s">
        <v>5490</v>
      </c>
      <c r="F4206" s="173"/>
    </row>
    <row r="4207" spans="1:6" x14ac:dyDescent="0.35">
      <c r="A4207" s="149" t="str">
        <f t="shared" si="66"/>
        <v>79</v>
      </c>
      <c r="B4207" s="172">
        <v>79354</v>
      </c>
      <c r="C4207" s="173" t="s">
        <v>1845</v>
      </c>
      <c r="D4207" s="173">
        <v>79310</v>
      </c>
      <c r="E4207" s="173" t="s">
        <v>1845</v>
      </c>
      <c r="F4207" s="173"/>
    </row>
    <row r="4208" spans="1:6" x14ac:dyDescent="0.35">
      <c r="A4208" s="149" t="str">
        <f t="shared" si="66"/>
        <v>79</v>
      </c>
      <c r="B4208" s="172">
        <v>79355</v>
      </c>
      <c r="C4208" s="173" t="s">
        <v>3645</v>
      </c>
      <c r="D4208" s="173">
        <v>79230</v>
      </c>
      <c r="E4208" s="173" t="s">
        <v>3645</v>
      </c>
      <c r="F4208" s="173"/>
    </row>
    <row r="4209" spans="1:6" x14ac:dyDescent="0.35">
      <c r="A4209" s="149" t="str">
        <f t="shared" si="66"/>
        <v>79</v>
      </c>
      <c r="B4209" s="172">
        <v>79357</v>
      </c>
      <c r="C4209" s="173" t="s">
        <v>3647</v>
      </c>
      <c r="D4209" s="173">
        <v>79220</v>
      </c>
      <c r="E4209" s="173" t="s">
        <v>3647</v>
      </c>
      <c r="F4209" s="173"/>
    </row>
    <row r="4210" spans="1:6" x14ac:dyDescent="0.35">
      <c r="A4210" s="149" t="str">
        <f t="shared" si="66"/>
        <v>86</v>
      </c>
      <c r="B4210" s="172">
        <v>86001</v>
      </c>
      <c r="C4210" s="173" t="s">
        <v>3648</v>
      </c>
      <c r="D4210" s="173">
        <v>86430</v>
      </c>
      <c r="E4210" s="173" t="s">
        <v>3648</v>
      </c>
      <c r="F4210" s="173"/>
    </row>
    <row r="4211" spans="1:6" x14ac:dyDescent="0.35">
      <c r="A4211" s="149" t="str">
        <f t="shared" si="66"/>
        <v>86</v>
      </c>
      <c r="B4211" s="172">
        <v>86002</v>
      </c>
      <c r="C4211" s="173" t="s">
        <v>3649</v>
      </c>
      <c r="D4211" s="173">
        <v>86110</v>
      </c>
      <c r="E4211" s="173" t="s">
        <v>3649</v>
      </c>
      <c r="F4211" s="173"/>
    </row>
    <row r="4212" spans="1:6" x14ac:dyDescent="0.35">
      <c r="A4212" s="149" t="str">
        <f t="shared" si="66"/>
        <v>86</v>
      </c>
      <c r="B4212" s="172">
        <v>86003</v>
      </c>
      <c r="C4212" s="173" t="s">
        <v>3650</v>
      </c>
      <c r="D4212" s="173">
        <v>86700</v>
      </c>
      <c r="E4212" s="173" t="s">
        <v>3650</v>
      </c>
      <c r="F4212" s="173"/>
    </row>
    <row r="4213" spans="1:6" x14ac:dyDescent="0.35">
      <c r="A4213" s="149" t="str">
        <f t="shared" si="66"/>
        <v>86</v>
      </c>
      <c r="B4213" s="172">
        <v>86004</v>
      </c>
      <c r="C4213" s="173" t="s">
        <v>5491</v>
      </c>
      <c r="D4213" s="173">
        <v>86260</v>
      </c>
      <c r="E4213" s="173" t="s">
        <v>5491</v>
      </c>
      <c r="F4213" s="173"/>
    </row>
    <row r="4214" spans="1:6" x14ac:dyDescent="0.35">
      <c r="A4214" s="149" t="str">
        <f t="shared" si="66"/>
        <v>86</v>
      </c>
      <c r="B4214" s="172">
        <v>86005</v>
      </c>
      <c r="C4214" s="173" t="s">
        <v>1585</v>
      </c>
      <c r="D4214" s="173">
        <v>86330</v>
      </c>
      <c r="E4214" s="173" t="s">
        <v>1585</v>
      </c>
      <c r="F4214" s="173"/>
    </row>
    <row r="4215" spans="1:6" x14ac:dyDescent="0.35">
      <c r="A4215" s="149" t="str">
        <f t="shared" si="66"/>
        <v>86</v>
      </c>
      <c r="B4215" s="172">
        <v>86006</v>
      </c>
      <c r="C4215" s="173" t="s">
        <v>3651</v>
      </c>
      <c r="D4215" s="173">
        <v>86310</v>
      </c>
      <c r="E4215" s="173" t="s">
        <v>3651</v>
      </c>
      <c r="F4215" s="173"/>
    </row>
    <row r="4216" spans="1:6" x14ac:dyDescent="0.35">
      <c r="A4216" s="149" t="str">
        <f t="shared" si="66"/>
        <v>86</v>
      </c>
      <c r="B4216" s="172">
        <v>86007</v>
      </c>
      <c r="C4216" s="173" t="s">
        <v>3652</v>
      </c>
      <c r="D4216" s="173">
        <v>86100</v>
      </c>
      <c r="E4216" s="173" t="s">
        <v>3652</v>
      </c>
      <c r="F4216" s="173"/>
    </row>
    <row r="4217" spans="1:6" x14ac:dyDescent="0.35">
      <c r="A4217" s="149" t="str">
        <f t="shared" si="66"/>
        <v>86</v>
      </c>
      <c r="B4217" s="172">
        <v>86008</v>
      </c>
      <c r="C4217" s="173" t="s">
        <v>3653</v>
      </c>
      <c r="D4217" s="173">
        <v>86200</v>
      </c>
      <c r="E4217" s="173" t="s">
        <v>3653</v>
      </c>
      <c r="F4217" s="173"/>
    </row>
    <row r="4218" spans="1:6" x14ac:dyDescent="0.35">
      <c r="A4218" s="149" t="str">
        <f t="shared" si="66"/>
        <v>86</v>
      </c>
      <c r="B4218" s="172">
        <v>86009</v>
      </c>
      <c r="C4218" s="173" t="s">
        <v>3654</v>
      </c>
      <c r="D4218" s="173">
        <v>86210</v>
      </c>
      <c r="E4218" s="173" t="s">
        <v>3654</v>
      </c>
      <c r="F4218" s="173"/>
    </row>
    <row r="4219" spans="1:6" x14ac:dyDescent="0.35">
      <c r="A4219" s="149" t="str">
        <f t="shared" si="66"/>
        <v>86</v>
      </c>
      <c r="B4219" s="172">
        <v>86010</v>
      </c>
      <c r="C4219" s="173" t="s">
        <v>3655</v>
      </c>
      <c r="D4219" s="173">
        <v>86340</v>
      </c>
      <c r="E4219" s="173" t="s">
        <v>3655</v>
      </c>
      <c r="F4219" s="173"/>
    </row>
    <row r="4220" spans="1:6" x14ac:dyDescent="0.35">
      <c r="A4220" s="149" t="str">
        <f t="shared" si="66"/>
        <v>86</v>
      </c>
      <c r="B4220" s="172">
        <v>86011</v>
      </c>
      <c r="C4220" s="173" t="s">
        <v>5492</v>
      </c>
      <c r="D4220" s="173">
        <v>86430</v>
      </c>
      <c r="E4220" s="173" t="s">
        <v>5492</v>
      </c>
      <c r="F4220" s="173"/>
    </row>
    <row r="4221" spans="1:6" x14ac:dyDescent="0.35">
      <c r="A4221" s="149" t="str">
        <f t="shared" si="66"/>
        <v>86</v>
      </c>
      <c r="B4221" s="172">
        <v>86012</v>
      </c>
      <c r="C4221" s="173" t="s">
        <v>3656</v>
      </c>
      <c r="D4221" s="173">
        <v>86250</v>
      </c>
      <c r="E4221" s="173" t="s">
        <v>3656</v>
      </c>
      <c r="F4221" s="173"/>
    </row>
    <row r="4222" spans="1:6" x14ac:dyDescent="0.35">
      <c r="A4222" s="149" t="str">
        <f t="shared" si="66"/>
        <v>86</v>
      </c>
      <c r="B4222" s="172">
        <v>86013</v>
      </c>
      <c r="C4222" s="173" t="s">
        <v>1596</v>
      </c>
      <c r="D4222" s="173">
        <v>86330</v>
      </c>
      <c r="E4222" s="173" t="s">
        <v>1596</v>
      </c>
      <c r="F4222" s="173"/>
    </row>
    <row r="4223" spans="1:6" x14ac:dyDescent="0.35">
      <c r="A4223" s="149" t="str">
        <f t="shared" si="66"/>
        <v>86</v>
      </c>
      <c r="B4223" s="172">
        <v>86014</v>
      </c>
      <c r="C4223" s="173" t="s">
        <v>5493</v>
      </c>
      <c r="D4223" s="173">
        <v>86530</v>
      </c>
      <c r="E4223" s="173" t="s">
        <v>5493</v>
      </c>
      <c r="F4223" s="173"/>
    </row>
    <row r="4224" spans="1:6" x14ac:dyDescent="0.35">
      <c r="A4224" s="149" t="str">
        <f t="shared" si="66"/>
        <v>86</v>
      </c>
      <c r="B4224" s="172">
        <v>86015</v>
      </c>
      <c r="C4224" s="173" t="s">
        <v>5494</v>
      </c>
      <c r="D4224" s="173">
        <v>86460</v>
      </c>
      <c r="E4224" s="173" t="s">
        <v>5494</v>
      </c>
      <c r="F4224" s="173"/>
    </row>
    <row r="4225" spans="1:6" x14ac:dyDescent="0.35">
      <c r="A4225" s="149" t="str">
        <f t="shared" si="66"/>
        <v>86</v>
      </c>
      <c r="B4225" s="172">
        <v>86016</v>
      </c>
      <c r="C4225" s="173" t="s">
        <v>3657</v>
      </c>
      <c r="D4225" s="173">
        <v>86170</v>
      </c>
      <c r="E4225" s="173" t="s">
        <v>3657</v>
      </c>
      <c r="F4225" s="173"/>
    </row>
    <row r="4226" spans="1:6" x14ac:dyDescent="0.35">
      <c r="A4226" s="149" t="str">
        <f t="shared" si="66"/>
        <v>86</v>
      </c>
      <c r="B4226" s="172">
        <v>86017</v>
      </c>
      <c r="C4226" s="173" t="s">
        <v>3658</v>
      </c>
      <c r="D4226" s="173">
        <v>86190</v>
      </c>
      <c r="E4226" s="173" t="s">
        <v>3658</v>
      </c>
      <c r="F4226" s="173"/>
    </row>
    <row r="4227" spans="1:6" x14ac:dyDescent="0.35">
      <c r="A4227" s="149" t="str">
        <f t="shared" si="66"/>
        <v>86</v>
      </c>
      <c r="B4227" s="172">
        <v>86018</v>
      </c>
      <c r="C4227" s="173" t="s">
        <v>3659</v>
      </c>
      <c r="D4227" s="173">
        <v>86200</v>
      </c>
      <c r="E4227" s="173" t="s">
        <v>3659</v>
      </c>
      <c r="F4227" s="173"/>
    </row>
    <row r="4228" spans="1:6" x14ac:dyDescent="0.35">
      <c r="A4228" s="149" t="str">
        <f t="shared" si="66"/>
        <v>86</v>
      </c>
      <c r="B4228" s="172">
        <v>86019</v>
      </c>
      <c r="C4228" s="173" t="s">
        <v>5495</v>
      </c>
      <c r="D4228" s="173">
        <v>86130</v>
      </c>
      <c r="E4228" s="173" t="s">
        <v>5495</v>
      </c>
      <c r="F4228" s="173" t="s">
        <v>5631</v>
      </c>
    </row>
    <row r="4229" spans="1:6" x14ac:dyDescent="0.35">
      <c r="A4229" s="149" t="str">
        <f t="shared" si="66"/>
        <v>86</v>
      </c>
      <c r="B4229" s="172">
        <v>86019</v>
      </c>
      <c r="C4229" s="173" t="s">
        <v>5495</v>
      </c>
      <c r="D4229" s="173">
        <v>86490</v>
      </c>
      <c r="E4229" s="173" t="s">
        <v>5495</v>
      </c>
      <c r="F4229" s="173" t="s">
        <v>1861</v>
      </c>
    </row>
    <row r="4230" spans="1:6" x14ac:dyDescent="0.35">
      <c r="A4230" s="149" t="str">
        <f t="shared" si="66"/>
        <v>86</v>
      </c>
      <c r="B4230" s="172">
        <v>86019</v>
      </c>
      <c r="C4230" s="173" t="s">
        <v>5495</v>
      </c>
      <c r="D4230" s="173">
        <v>86490</v>
      </c>
      <c r="E4230" s="173" t="s">
        <v>5495</v>
      </c>
      <c r="F4230" s="173" t="s">
        <v>5942</v>
      </c>
    </row>
    <row r="4231" spans="1:6" x14ac:dyDescent="0.35">
      <c r="A4231" s="149" t="str">
        <f t="shared" si="66"/>
        <v>86</v>
      </c>
      <c r="B4231" s="172">
        <v>86020</v>
      </c>
      <c r="C4231" s="173" t="s">
        <v>3660</v>
      </c>
      <c r="D4231" s="173">
        <v>86210</v>
      </c>
      <c r="E4231" s="173" t="s">
        <v>3660</v>
      </c>
      <c r="F4231" s="173"/>
    </row>
    <row r="4232" spans="1:6" x14ac:dyDescent="0.35">
      <c r="A4232" s="149" t="str">
        <f t="shared" si="66"/>
        <v>86</v>
      </c>
      <c r="B4232" s="172">
        <v>86022</v>
      </c>
      <c r="C4232" s="173" t="s">
        <v>3662</v>
      </c>
      <c r="D4232" s="173">
        <v>86120</v>
      </c>
      <c r="E4232" s="173" t="s">
        <v>3662</v>
      </c>
      <c r="F4232" s="173"/>
    </row>
    <row r="4233" spans="1:6" x14ac:dyDescent="0.35">
      <c r="A4233" s="149" t="str">
        <f t="shared" si="66"/>
        <v>86</v>
      </c>
      <c r="B4233" s="172">
        <v>86023</v>
      </c>
      <c r="C4233" s="173" t="s">
        <v>3663</v>
      </c>
      <c r="D4233" s="173">
        <v>86420</v>
      </c>
      <c r="E4233" s="173" t="s">
        <v>3663</v>
      </c>
      <c r="F4233" s="173"/>
    </row>
    <row r="4234" spans="1:6" x14ac:dyDescent="0.35">
      <c r="A4234" s="149" t="str">
        <f t="shared" si="66"/>
        <v>86</v>
      </c>
      <c r="B4234" s="172">
        <v>86024</v>
      </c>
      <c r="C4234" s="173" t="s">
        <v>3664</v>
      </c>
      <c r="D4234" s="173">
        <v>86190</v>
      </c>
      <c r="E4234" s="173" t="s">
        <v>3664</v>
      </c>
      <c r="F4234" s="173"/>
    </row>
    <row r="4235" spans="1:6" x14ac:dyDescent="0.35">
      <c r="A4235" s="149" t="str">
        <f t="shared" si="66"/>
        <v>86</v>
      </c>
      <c r="B4235" s="172">
        <v>86025</v>
      </c>
      <c r="C4235" s="173" t="s">
        <v>3665</v>
      </c>
      <c r="D4235" s="173">
        <v>86310</v>
      </c>
      <c r="E4235" s="173" t="s">
        <v>3665</v>
      </c>
      <c r="F4235" s="173"/>
    </row>
    <row r="4236" spans="1:6" x14ac:dyDescent="0.35">
      <c r="A4236" s="149" t="str">
        <f t="shared" si="66"/>
        <v>86</v>
      </c>
      <c r="B4236" s="172">
        <v>86026</v>
      </c>
      <c r="C4236" s="173" t="s">
        <v>3666</v>
      </c>
      <c r="D4236" s="173">
        <v>86120</v>
      </c>
      <c r="E4236" s="173" t="s">
        <v>3666</v>
      </c>
      <c r="F4236" s="173"/>
    </row>
    <row r="4237" spans="1:6" x14ac:dyDescent="0.35">
      <c r="A4237" s="149" t="str">
        <f t="shared" si="66"/>
        <v>86</v>
      </c>
      <c r="B4237" s="172">
        <v>86027</v>
      </c>
      <c r="C4237" s="173" t="s">
        <v>3667</v>
      </c>
      <c r="D4237" s="173">
        <v>86580</v>
      </c>
      <c r="E4237" s="173" t="s">
        <v>3667</v>
      </c>
      <c r="F4237" s="173"/>
    </row>
    <row r="4238" spans="1:6" x14ac:dyDescent="0.35">
      <c r="A4238" s="149" t="str">
        <f t="shared" si="66"/>
        <v>86</v>
      </c>
      <c r="B4238" s="172">
        <v>86028</v>
      </c>
      <c r="C4238" s="173" t="s">
        <v>3668</v>
      </c>
      <c r="D4238" s="173">
        <v>86800</v>
      </c>
      <c r="E4238" s="173" t="s">
        <v>3668</v>
      </c>
      <c r="F4238" s="173"/>
    </row>
    <row r="4239" spans="1:6" x14ac:dyDescent="0.35">
      <c r="A4239" s="149" t="str">
        <f t="shared" si="66"/>
        <v>86</v>
      </c>
      <c r="B4239" s="172">
        <v>86029</v>
      </c>
      <c r="C4239" s="173" t="s">
        <v>3669</v>
      </c>
      <c r="D4239" s="173">
        <v>86400</v>
      </c>
      <c r="E4239" s="173" t="s">
        <v>3669</v>
      </c>
      <c r="F4239" s="173"/>
    </row>
    <row r="4240" spans="1:6" x14ac:dyDescent="0.35">
      <c r="A4240" s="149" t="str">
        <f t="shared" si="66"/>
        <v>86</v>
      </c>
      <c r="B4240" s="172">
        <v>86031</v>
      </c>
      <c r="C4240" s="173" t="s">
        <v>1346</v>
      </c>
      <c r="D4240" s="173">
        <v>86300</v>
      </c>
      <c r="E4240" s="173" t="s">
        <v>1346</v>
      </c>
      <c r="F4240" s="173"/>
    </row>
    <row r="4241" spans="1:6" x14ac:dyDescent="0.35">
      <c r="A4241" s="149" t="str">
        <f t="shared" si="66"/>
        <v>86</v>
      </c>
      <c r="B4241" s="172">
        <v>86032</v>
      </c>
      <c r="C4241" s="173" t="s">
        <v>5496</v>
      </c>
      <c r="D4241" s="173">
        <v>86210</v>
      </c>
      <c r="E4241" s="173" t="s">
        <v>5496</v>
      </c>
      <c r="F4241" s="173"/>
    </row>
    <row r="4242" spans="1:6" x14ac:dyDescent="0.35">
      <c r="A4242" s="149" t="str">
        <f t="shared" si="66"/>
        <v>86</v>
      </c>
      <c r="B4242" s="172">
        <v>86034</v>
      </c>
      <c r="C4242" s="173" t="s">
        <v>3671</v>
      </c>
      <c r="D4242" s="173">
        <v>86410</v>
      </c>
      <c r="E4242" s="173" t="s">
        <v>3671</v>
      </c>
      <c r="F4242" s="173"/>
    </row>
    <row r="4243" spans="1:6" x14ac:dyDescent="0.35">
      <c r="A4243" s="149" t="str">
        <f t="shared" si="66"/>
        <v>86</v>
      </c>
      <c r="B4243" s="172">
        <v>86035</v>
      </c>
      <c r="C4243" s="173" t="s">
        <v>5497</v>
      </c>
      <c r="D4243" s="173">
        <v>86390</v>
      </c>
      <c r="E4243" s="173" t="s">
        <v>5497</v>
      </c>
      <c r="F4243" s="173"/>
    </row>
    <row r="4244" spans="1:6" x14ac:dyDescent="0.35">
      <c r="A4244" s="149" t="str">
        <f t="shared" si="66"/>
        <v>86</v>
      </c>
      <c r="B4244" s="172">
        <v>86036</v>
      </c>
      <c r="C4244" s="173" t="s">
        <v>3672</v>
      </c>
      <c r="D4244" s="173">
        <v>86120</v>
      </c>
      <c r="E4244" s="173" t="s">
        <v>3672</v>
      </c>
      <c r="F4244" s="173"/>
    </row>
    <row r="4245" spans="1:6" x14ac:dyDescent="0.35">
      <c r="A4245" s="149" t="str">
        <f t="shared" si="66"/>
        <v>86</v>
      </c>
      <c r="B4245" s="172">
        <v>86037</v>
      </c>
      <c r="C4245" s="173" t="s">
        <v>5498</v>
      </c>
      <c r="D4245" s="173">
        <v>86290</v>
      </c>
      <c r="E4245" s="173" t="s">
        <v>5498</v>
      </c>
      <c r="F4245" s="173"/>
    </row>
    <row r="4246" spans="1:6" x14ac:dyDescent="0.35">
      <c r="A4246" s="149" t="str">
        <f t="shared" si="66"/>
        <v>86</v>
      </c>
      <c r="B4246" s="172">
        <v>86038</v>
      </c>
      <c r="C4246" s="173" t="s">
        <v>3673</v>
      </c>
      <c r="D4246" s="173">
        <v>86160</v>
      </c>
      <c r="E4246" s="173" t="s">
        <v>3673</v>
      </c>
      <c r="F4246" s="173"/>
    </row>
    <row r="4247" spans="1:6" x14ac:dyDescent="0.35">
      <c r="A4247" s="149" t="str">
        <f t="shared" si="66"/>
        <v>86</v>
      </c>
      <c r="B4247" s="172">
        <v>86039</v>
      </c>
      <c r="C4247" s="173" t="s">
        <v>3674</v>
      </c>
      <c r="D4247" s="173">
        <v>86510</v>
      </c>
      <c r="E4247" s="173" t="s">
        <v>3674</v>
      </c>
      <c r="F4247" s="173"/>
    </row>
    <row r="4248" spans="1:6" x14ac:dyDescent="0.35">
      <c r="A4248" s="149" t="str">
        <f t="shared" si="66"/>
        <v>86</v>
      </c>
      <c r="B4248" s="172">
        <v>86040</v>
      </c>
      <c r="C4248" s="173" t="s">
        <v>3675</v>
      </c>
      <c r="D4248" s="173">
        <v>86310</v>
      </c>
      <c r="E4248" s="173" t="s">
        <v>3675</v>
      </c>
      <c r="F4248" s="173"/>
    </row>
    <row r="4249" spans="1:6" x14ac:dyDescent="0.35">
      <c r="A4249" s="149" t="str">
        <f t="shared" si="66"/>
        <v>86</v>
      </c>
      <c r="B4249" s="172">
        <v>86041</v>
      </c>
      <c r="C4249" s="173" t="s">
        <v>3676</v>
      </c>
      <c r="D4249" s="173">
        <v>86180</v>
      </c>
      <c r="E4249" s="173" t="s">
        <v>3676</v>
      </c>
      <c r="F4249" s="173"/>
    </row>
    <row r="4250" spans="1:6" x14ac:dyDescent="0.35">
      <c r="A4250" s="149" t="str">
        <f t="shared" si="66"/>
        <v>86</v>
      </c>
      <c r="B4250" s="172">
        <v>86042</v>
      </c>
      <c r="C4250" s="173" t="s">
        <v>3677</v>
      </c>
      <c r="D4250" s="173">
        <v>37160</v>
      </c>
      <c r="E4250" s="173" t="s">
        <v>3677</v>
      </c>
      <c r="F4250" s="173"/>
    </row>
    <row r="4251" spans="1:6" x14ac:dyDescent="0.35">
      <c r="A4251" s="149" t="str">
        <f t="shared" si="66"/>
        <v>86</v>
      </c>
      <c r="B4251" s="172">
        <v>86044</v>
      </c>
      <c r="C4251" s="173" t="s">
        <v>5499</v>
      </c>
      <c r="D4251" s="173">
        <v>86200</v>
      </c>
      <c r="E4251" s="173" t="s">
        <v>5499</v>
      </c>
      <c r="F4251" s="173"/>
    </row>
    <row r="4252" spans="1:6" x14ac:dyDescent="0.35">
      <c r="A4252" s="149" t="str">
        <f t="shared" si="66"/>
        <v>86</v>
      </c>
      <c r="B4252" s="172">
        <v>86045</v>
      </c>
      <c r="C4252" s="173" t="s">
        <v>5500</v>
      </c>
      <c r="D4252" s="173">
        <v>86600</v>
      </c>
      <c r="E4252" s="173" t="s">
        <v>5500</v>
      </c>
      <c r="F4252" s="173"/>
    </row>
    <row r="4253" spans="1:6" x14ac:dyDescent="0.35">
      <c r="A4253" s="149" t="str">
        <f t="shared" si="66"/>
        <v>86</v>
      </c>
      <c r="B4253" s="172">
        <v>86046</v>
      </c>
      <c r="C4253" s="173" t="s">
        <v>5501</v>
      </c>
      <c r="D4253" s="173">
        <v>86530</v>
      </c>
      <c r="E4253" s="173" t="s">
        <v>5501</v>
      </c>
      <c r="F4253" s="173"/>
    </row>
    <row r="4254" spans="1:6" x14ac:dyDescent="0.35">
      <c r="A4254" s="149" t="str">
        <f t="shared" si="66"/>
        <v>86</v>
      </c>
      <c r="B4254" s="172">
        <v>86047</v>
      </c>
      <c r="C4254" s="173" t="s">
        <v>3678</v>
      </c>
      <c r="D4254" s="173">
        <v>86140</v>
      </c>
      <c r="E4254" s="173" t="s">
        <v>3678</v>
      </c>
      <c r="F4254" s="173"/>
    </row>
    <row r="4255" spans="1:6" x14ac:dyDescent="0.35">
      <c r="A4255" s="149" t="str">
        <f t="shared" si="66"/>
        <v>86</v>
      </c>
      <c r="B4255" s="172">
        <v>86048</v>
      </c>
      <c r="C4255" s="173" t="s">
        <v>3679</v>
      </c>
      <c r="D4255" s="173">
        <v>86380</v>
      </c>
      <c r="E4255" s="173" t="s">
        <v>3679</v>
      </c>
      <c r="F4255" s="173"/>
    </row>
    <row r="4256" spans="1:6" x14ac:dyDescent="0.35">
      <c r="A4256" s="149" t="str">
        <f t="shared" si="66"/>
        <v>86</v>
      </c>
      <c r="B4256" s="172">
        <v>86049</v>
      </c>
      <c r="C4256" s="173" t="s">
        <v>1364</v>
      </c>
      <c r="D4256" s="173">
        <v>86200</v>
      </c>
      <c r="E4256" s="173" t="s">
        <v>1364</v>
      </c>
      <c r="F4256" s="173"/>
    </row>
    <row r="4257" spans="1:6" x14ac:dyDescent="0.35">
      <c r="A4257" s="149" t="str">
        <f t="shared" si="66"/>
        <v>86</v>
      </c>
      <c r="B4257" s="172">
        <v>86050</v>
      </c>
      <c r="C4257" s="173" t="s">
        <v>3680</v>
      </c>
      <c r="D4257" s="173">
        <v>86190</v>
      </c>
      <c r="E4257" s="173" t="s">
        <v>3680</v>
      </c>
      <c r="F4257" s="173"/>
    </row>
    <row r="4258" spans="1:6" x14ac:dyDescent="0.35">
      <c r="A4258" s="149" t="str">
        <f t="shared" si="66"/>
        <v>86</v>
      </c>
      <c r="B4258" s="172">
        <v>86051</v>
      </c>
      <c r="C4258" s="173" t="s">
        <v>5502</v>
      </c>
      <c r="D4258" s="173">
        <v>86510</v>
      </c>
      <c r="E4258" s="173" t="s">
        <v>5502</v>
      </c>
      <c r="F4258" s="173"/>
    </row>
    <row r="4259" spans="1:6" x14ac:dyDescent="0.35">
      <c r="A4259" s="149" t="str">
        <f t="shared" si="66"/>
        <v>86</v>
      </c>
      <c r="B4259" s="172">
        <v>86052</v>
      </c>
      <c r="C4259" s="173" t="s">
        <v>5503</v>
      </c>
      <c r="D4259" s="173">
        <v>86160</v>
      </c>
      <c r="E4259" s="173" t="s">
        <v>5503</v>
      </c>
      <c r="F4259" s="173"/>
    </row>
    <row r="4260" spans="1:6" x14ac:dyDescent="0.35">
      <c r="A4260" s="149" t="str">
        <f t="shared" si="66"/>
        <v>86</v>
      </c>
      <c r="B4260" s="172">
        <v>86053</v>
      </c>
      <c r="C4260" s="173" t="s">
        <v>5504</v>
      </c>
      <c r="D4260" s="173">
        <v>86170</v>
      </c>
      <c r="E4260" s="173" t="s">
        <v>5504</v>
      </c>
      <c r="F4260" s="173" t="s">
        <v>5943</v>
      </c>
    </row>
    <row r="4261" spans="1:6" x14ac:dyDescent="0.35">
      <c r="A4261" s="149" t="str">
        <f t="shared" si="66"/>
        <v>86</v>
      </c>
      <c r="B4261" s="172">
        <v>86053</v>
      </c>
      <c r="C4261" s="173" t="s">
        <v>5504</v>
      </c>
      <c r="D4261" s="173">
        <v>86170</v>
      </c>
      <c r="E4261" s="173" t="s">
        <v>5504</v>
      </c>
      <c r="F4261" s="173" t="s">
        <v>3784</v>
      </c>
    </row>
    <row r="4262" spans="1:6" x14ac:dyDescent="0.35">
      <c r="A4262" s="149" t="str">
        <f t="shared" si="66"/>
        <v>86</v>
      </c>
      <c r="B4262" s="172">
        <v>86054</v>
      </c>
      <c r="C4262" s="173" t="s">
        <v>1367</v>
      </c>
      <c r="D4262" s="173">
        <v>86400</v>
      </c>
      <c r="E4262" s="173" t="s">
        <v>1367</v>
      </c>
      <c r="F4262" s="173"/>
    </row>
    <row r="4263" spans="1:6" x14ac:dyDescent="0.35">
      <c r="A4263" s="149" t="str">
        <f t="shared" si="66"/>
        <v>86</v>
      </c>
      <c r="B4263" s="172">
        <v>86055</v>
      </c>
      <c r="C4263" s="173" t="s">
        <v>5397</v>
      </c>
      <c r="D4263" s="173">
        <v>86250</v>
      </c>
      <c r="E4263" s="173" t="s">
        <v>5397</v>
      </c>
      <c r="F4263" s="173"/>
    </row>
    <row r="4264" spans="1:6" x14ac:dyDescent="0.35">
      <c r="A4264" s="149" t="str">
        <f t="shared" si="66"/>
        <v>86</v>
      </c>
      <c r="B4264" s="172">
        <v>86058</v>
      </c>
      <c r="C4264" s="173" t="s">
        <v>5505</v>
      </c>
      <c r="D4264" s="173">
        <v>86210</v>
      </c>
      <c r="E4264" s="173" t="s">
        <v>5505</v>
      </c>
      <c r="F4264" s="173"/>
    </row>
    <row r="4265" spans="1:6" x14ac:dyDescent="0.35">
      <c r="A4265" s="149" t="str">
        <f t="shared" si="66"/>
        <v>86</v>
      </c>
      <c r="B4265" s="172">
        <v>86059</v>
      </c>
      <c r="C4265" s="173" t="s">
        <v>5506</v>
      </c>
      <c r="D4265" s="173">
        <v>86300</v>
      </c>
      <c r="E4265" s="173" t="s">
        <v>5506</v>
      </c>
      <c r="F4265" s="173"/>
    </row>
    <row r="4266" spans="1:6" x14ac:dyDescent="0.35">
      <c r="A4266" s="149" t="str">
        <f t="shared" si="66"/>
        <v>86</v>
      </c>
      <c r="B4266" s="172">
        <v>86061</v>
      </c>
      <c r="C4266" s="173" t="s">
        <v>3682</v>
      </c>
      <c r="D4266" s="173">
        <v>86250</v>
      </c>
      <c r="E4266" s="173" t="s">
        <v>3682</v>
      </c>
      <c r="F4266" s="173"/>
    </row>
    <row r="4267" spans="1:6" x14ac:dyDescent="0.35">
      <c r="A4267" s="149" t="str">
        <f t="shared" ref="A4267:A4330" si="67">LEFT(B4267, 2)</f>
        <v>86</v>
      </c>
      <c r="B4267" s="172">
        <v>86062</v>
      </c>
      <c r="C4267" s="173" t="s">
        <v>5507</v>
      </c>
      <c r="D4267" s="173">
        <v>86360</v>
      </c>
      <c r="E4267" s="173" t="s">
        <v>5507</v>
      </c>
      <c r="F4267" s="173"/>
    </row>
    <row r="4268" spans="1:6" x14ac:dyDescent="0.35">
      <c r="A4268" s="149" t="str">
        <f t="shared" si="67"/>
        <v>86</v>
      </c>
      <c r="B4268" s="172">
        <v>86063</v>
      </c>
      <c r="C4268" s="173" t="s">
        <v>3683</v>
      </c>
      <c r="D4268" s="173">
        <v>86250</v>
      </c>
      <c r="E4268" s="173" t="s">
        <v>3683</v>
      </c>
      <c r="F4268" s="173"/>
    </row>
    <row r="4269" spans="1:6" x14ac:dyDescent="0.35">
      <c r="A4269" s="149" t="str">
        <f t="shared" si="67"/>
        <v>86</v>
      </c>
      <c r="B4269" s="172">
        <v>86064</v>
      </c>
      <c r="C4269" s="173" t="s">
        <v>5508</v>
      </c>
      <c r="D4269" s="173">
        <v>86350</v>
      </c>
      <c r="E4269" s="173" t="s">
        <v>5508</v>
      </c>
      <c r="F4269" s="173"/>
    </row>
    <row r="4270" spans="1:6" x14ac:dyDescent="0.35">
      <c r="A4270" s="149" t="str">
        <f t="shared" si="67"/>
        <v>86</v>
      </c>
      <c r="B4270" s="172">
        <v>86065</v>
      </c>
      <c r="C4270" s="173" t="s">
        <v>5509</v>
      </c>
      <c r="D4270" s="173">
        <v>86370</v>
      </c>
      <c r="E4270" s="173" t="s">
        <v>5509</v>
      </c>
      <c r="F4270" s="173"/>
    </row>
    <row r="4271" spans="1:6" x14ac:dyDescent="0.35">
      <c r="A4271" s="149" t="str">
        <f t="shared" si="67"/>
        <v>86</v>
      </c>
      <c r="B4271" s="172">
        <v>86066</v>
      </c>
      <c r="C4271" s="173" t="s">
        <v>3684</v>
      </c>
      <c r="D4271" s="173">
        <v>86100</v>
      </c>
      <c r="E4271" s="173" t="s">
        <v>3684</v>
      </c>
      <c r="F4271" s="173"/>
    </row>
    <row r="4272" spans="1:6" x14ac:dyDescent="0.35">
      <c r="A4272" s="149" t="str">
        <f t="shared" si="67"/>
        <v>86</v>
      </c>
      <c r="B4272" s="172">
        <v>86066</v>
      </c>
      <c r="C4272" s="173" t="s">
        <v>3684</v>
      </c>
      <c r="D4272" s="173">
        <v>86100</v>
      </c>
      <c r="E4272" s="173" t="s">
        <v>3684</v>
      </c>
      <c r="F4272" s="173" t="s">
        <v>5944</v>
      </c>
    </row>
    <row r="4273" spans="1:6" x14ac:dyDescent="0.35">
      <c r="A4273" s="149" t="str">
        <f t="shared" si="67"/>
        <v>86</v>
      </c>
      <c r="B4273" s="172">
        <v>86068</v>
      </c>
      <c r="C4273" s="173" t="s">
        <v>3686</v>
      </c>
      <c r="D4273" s="173">
        <v>86510</v>
      </c>
      <c r="E4273" s="173" t="s">
        <v>3686</v>
      </c>
      <c r="F4273" s="173"/>
    </row>
    <row r="4274" spans="1:6" x14ac:dyDescent="0.35">
      <c r="A4274" s="149" t="str">
        <f t="shared" si="67"/>
        <v>86</v>
      </c>
      <c r="B4274" s="172">
        <v>86069</v>
      </c>
      <c r="C4274" s="173" t="s">
        <v>3687</v>
      </c>
      <c r="D4274" s="173">
        <v>86330</v>
      </c>
      <c r="E4274" s="173" t="s">
        <v>3687</v>
      </c>
      <c r="F4274" s="173"/>
    </row>
    <row r="4275" spans="1:6" x14ac:dyDescent="0.35">
      <c r="A4275" s="149" t="str">
        <f t="shared" si="67"/>
        <v>86</v>
      </c>
      <c r="B4275" s="172">
        <v>86070</v>
      </c>
      <c r="C4275" s="173" t="s">
        <v>3688</v>
      </c>
      <c r="D4275" s="173">
        <v>86300</v>
      </c>
      <c r="E4275" s="173" t="s">
        <v>3688</v>
      </c>
      <c r="F4275" s="173"/>
    </row>
    <row r="4276" spans="1:6" x14ac:dyDescent="0.35">
      <c r="A4276" s="149" t="str">
        <f t="shared" si="67"/>
        <v>86</v>
      </c>
      <c r="B4276" s="172">
        <v>86070</v>
      </c>
      <c r="C4276" s="173" t="s">
        <v>3688</v>
      </c>
      <c r="D4276" s="173">
        <v>86300</v>
      </c>
      <c r="E4276" s="173" t="s">
        <v>3688</v>
      </c>
      <c r="F4276" s="173" t="s">
        <v>5945</v>
      </c>
    </row>
    <row r="4277" spans="1:6" x14ac:dyDescent="0.35">
      <c r="A4277" s="149" t="str">
        <f t="shared" si="67"/>
        <v>86</v>
      </c>
      <c r="B4277" s="172">
        <v>86072</v>
      </c>
      <c r="C4277" s="173" t="s">
        <v>3690</v>
      </c>
      <c r="D4277" s="173">
        <v>86450</v>
      </c>
      <c r="E4277" s="173" t="s">
        <v>3690</v>
      </c>
      <c r="F4277" s="173"/>
    </row>
    <row r="4278" spans="1:6" x14ac:dyDescent="0.35">
      <c r="A4278" s="149" t="str">
        <f t="shared" si="67"/>
        <v>86</v>
      </c>
      <c r="B4278" s="172">
        <v>86073</v>
      </c>
      <c r="C4278" s="173" t="s">
        <v>3691</v>
      </c>
      <c r="D4278" s="173">
        <v>86170</v>
      </c>
      <c r="E4278" s="173" t="s">
        <v>3691</v>
      </c>
      <c r="F4278" s="173"/>
    </row>
    <row r="4279" spans="1:6" x14ac:dyDescent="0.35">
      <c r="A4279" s="149" t="str">
        <f t="shared" si="67"/>
        <v>86</v>
      </c>
      <c r="B4279" s="172">
        <v>86074</v>
      </c>
      <c r="C4279" s="173" t="s">
        <v>5510</v>
      </c>
      <c r="D4279" s="173">
        <v>86190</v>
      </c>
      <c r="E4279" s="173" t="s">
        <v>5510</v>
      </c>
      <c r="F4279" s="173"/>
    </row>
    <row r="4280" spans="1:6" x14ac:dyDescent="0.35">
      <c r="A4280" s="149" t="str">
        <f t="shared" si="67"/>
        <v>86</v>
      </c>
      <c r="B4280" s="172">
        <v>86075</v>
      </c>
      <c r="C4280" s="173" t="s">
        <v>3692</v>
      </c>
      <c r="D4280" s="173">
        <v>86110</v>
      </c>
      <c r="E4280" s="173" t="s">
        <v>3692</v>
      </c>
      <c r="F4280" s="173"/>
    </row>
    <row r="4281" spans="1:6" x14ac:dyDescent="0.35">
      <c r="A4281" s="149" t="str">
        <f t="shared" si="67"/>
        <v>86</v>
      </c>
      <c r="B4281" s="172">
        <v>86076</v>
      </c>
      <c r="C4281" s="173" t="s">
        <v>3693</v>
      </c>
      <c r="D4281" s="173">
        <v>86170</v>
      </c>
      <c r="E4281" s="173" t="s">
        <v>3693</v>
      </c>
      <c r="F4281" s="173"/>
    </row>
    <row r="4282" spans="1:6" x14ac:dyDescent="0.35">
      <c r="A4282" s="149" t="str">
        <f t="shared" si="67"/>
        <v>86</v>
      </c>
      <c r="B4282" s="172">
        <v>86077</v>
      </c>
      <c r="C4282" s="173" t="s">
        <v>3694</v>
      </c>
      <c r="D4282" s="173">
        <v>86320</v>
      </c>
      <c r="E4282" s="173" t="s">
        <v>3694</v>
      </c>
      <c r="F4282" s="173"/>
    </row>
    <row r="4283" spans="1:6" x14ac:dyDescent="0.35">
      <c r="A4283" s="149" t="str">
        <f t="shared" si="67"/>
        <v>86</v>
      </c>
      <c r="B4283" s="172">
        <v>86078</v>
      </c>
      <c r="C4283" s="173" t="s">
        <v>3695</v>
      </c>
      <c r="D4283" s="173">
        <v>86400</v>
      </c>
      <c r="E4283" s="173" t="s">
        <v>3695</v>
      </c>
      <c r="F4283" s="173"/>
    </row>
    <row r="4284" spans="1:6" x14ac:dyDescent="0.35">
      <c r="A4284" s="149" t="str">
        <f t="shared" si="67"/>
        <v>86</v>
      </c>
      <c r="B4284" s="172">
        <v>86079</v>
      </c>
      <c r="C4284" s="173" t="s">
        <v>5511</v>
      </c>
      <c r="D4284" s="173">
        <v>86200</v>
      </c>
      <c r="E4284" s="173" t="s">
        <v>5511</v>
      </c>
      <c r="F4284" s="173"/>
    </row>
    <row r="4285" spans="1:6" x14ac:dyDescent="0.35">
      <c r="A4285" s="149" t="str">
        <f t="shared" si="67"/>
        <v>86</v>
      </c>
      <c r="B4285" s="172">
        <v>86079</v>
      </c>
      <c r="C4285" s="173" t="s">
        <v>5511</v>
      </c>
      <c r="D4285" s="173">
        <v>86200</v>
      </c>
      <c r="E4285" s="173" t="s">
        <v>5511</v>
      </c>
      <c r="F4285" s="173" t="s">
        <v>5946</v>
      </c>
    </row>
    <row r="4286" spans="1:6" x14ac:dyDescent="0.35">
      <c r="A4286" s="149" t="str">
        <f t="shared" si="67"/>
        <v>86</v>
      </c>
      <c r="B4286" s="172">
        <v>86079</v>
      </c>
      <c r="C4286" s="173" t="s">
        <v>5511</v>
      </c>
      <c r="D4286" s="173">
        <v>86200</v>
      </c>
      <c r="E4286" s="173" t="s">
        <v>5511</v>
      </c>
      <c r="F4286" s="173" t="s">
        <v>5947</v>
      </c>
    </row>
    <row r="4287" spans="1:6" x14ac:dyDescent="0.35">
      <c r="A4287" s="149" t="str">
        <f t="shared" si="67"/>
        <v>86</v>
      </c>
      <c r="B4287" s="172">
        <v>86080</v>
      </c>
      <c r="C4287" s="173" t="s">
        <v>3696</v>
      </c>
      <c r="D4287" s="173">
        <v>86600</v>
      </c>
      <c r="E4287" s="173" t="s">
        <v>3696</v>
      </c>
      <c r="F4287" s="173"/>
    </row>
    <row r="4288" spans="1:6" x14ac:dyDescent="0.35">
      <c r="A4288" s="149" t="str">
        <f t="shared" si="67"/>
        <v>86</v>
      </c>
      <c r="B4288" s="172">
        <v>86081</v>
      </c>
      <c r="C4288" s="173" t="s">
        <v>1661</v>
      </c>
      <c r="D4288" s="173">
        <v>86490</v>
      </c>
      <c r="E4288" s="173" t="s">
        <v>1661</v>
      </c>
      <c r="F4288" s="173"/>
    </row>
    <row r="4289" spans="1:6" x14ac:dyDescent="0.35">
      <c r="A4289" s="149" t="str">
        <f t="shared" si="67"/>
        <v>86</v>
      </c>
      <c r="B4289" s="172">
        <v>86082</v>
      </c>
      <c r="C4289" s="173" t="s">
        <v>5512</v>
      </c>
      <c r="D4289" s="173">
        <v>86700</v>
      </c>
      <c r="E4289" s="173" t="s">
        <v>5512</v>
      </c>
      <c r="F4289" s="173" t="s">
        <v>5948</v>
      </c>
    </row>
    <row r="4290" spans="1:6" x14ac:dyDescent="0.35">
      <c r="A4290" s="149" t="str">
        <f t="shared" si="67"/>
        <v>86</v>
      </c>
      <c r="B4290" s="172">
        <v>86082</v>
      </c>
      <c r="C4290" s="173" t="s">
        <v>5512</v>
      </c>
      <c r="D4290" s="173">
        <v>86700</v>
      </c>
      <c r="E4290" s="173" t="s">
        <v>5512</v>
      </c>
      <c r="F4290" s="173" t="s">
        <v>3685</v>
      </c>
    </row>
    <row r="4291" spans="1:6" x14ac:dyDescent="0.35">
      <c r="A4291" s="149" t="str">
        <f t="shared" si="67"/>
        <v>86</v>
      </c>
      <c r="B4291" s="172">
        <v>86082</v>
      </c>
      <c r="C4291" s="173" t="s">
        <v>5512</v>
      </c>
      <c r="D4291" s="173">
        <v>86700</v>
      </c>
      <c r="E4291" s="173" t="s">
        <v>5512</v>
      </c>
      <c r="F4291" s="173" t="s">
        <v>3697</v>
      </c>
    </row>
    <row r="4292" spans="1:6" x14ac:dyDescent="0.35">
      <c r="A4292" s="149" t="str">
        <f t="shared" si="67"/>
        <v>86</v>
      </c>
      <c r="B4292" s="172">
        <v>86082</v>
      </c>
      <c r="C4292" s="173" t="s">
        <v>5512</v>
      </c>
      <c r="D4292" s="173">
        <v>86700</v>
      </c>
      <c r="E4292" s="173" t="s">
        <v>5512</v>
      </c>
      <c r="F4292" s="173" t="s">
        <v>3768</v>
      </c>
    </row>
    <row r="4293" spans="1:6" x14ac:dyDescent="0.35">
      <c r="A4293" s="149" t="str">
        <f t="shared" si="67"/>
        <v>86</v>
      </c>
      <c r="B4293" s="172">
        <v>86082</v>
      </c>
      <c r="C4293" s="173" t="s">
        <v>5512</v>
      </c>
      <c r="D4293" s="173">
        <v>86700</v>
      </c>
      <c r="E4293" s="173" t="s">
        <v>5512</v>
      </c>
      <c r="F4293" s="173" t="s">
        <v>3805</v>
      </c>
    </row>
    <row r="4294" spans="1:6" x14ac:dyDescent="0.35">
      <c r="A4294" s="149" t="str">
        <f t="shared" si="67"/>
        <v>86</v>
      </c>
      <c r="B4294" s="172">
        <v>86083</v>
      </c>
      <c r="C4294" s="173" t="s">
        <v>3698</v>
      </c>
      <c r="D4294" s="173">
        <v>86600</v>
      </c>
      <c r="E4294" s="173" t="s">
        <v>3698</v>
      </c>
      <c r="F4294" s="173"/>
    </row>
    <row r="4295" spans="1:6" x14ac:dyDescent="0.35">
      <c r="A4295" s="149" t="str">
        <f t="shared" si="67"/>
        <v>86</v>
      </c>
      <c r="B4295" s="172">
        <v>86084</v>
      </c>
      <c r="C4295" s="173" t="s">
        <v>5513</v>
      </c>
      <c r="D4295" s="173">
        <v>86290</v>
      </c>
      <c r="E4295" s="173" t="s">
        <v>5513</v>
      </c>
      <c r="F4295" s="173"/>
    </row>
    <row r="4296" spans="1:6" x14ac:dyDescent="0.35">
      <c r="A4296" s="149" t="str">
        <f t="shared" si="67"/>
        <v>86</v>
      </c>
      <c r="B4296" s="172">
        <v>86085</v>
      </c>
      <c r="C4296" s="173" t="s">
        <v>3699</v>
      </c>
      <c r="D4296" s="173">
        <v>86110</v>
      </c>
      <c r="E4296" s="173" t="s">
        <v>3699</v>
      </c>
      <c r="F4296" s="173"/>
    </row>
    <row r="4297" spans="1:6" x14ac:dyDescent="0.35">
      <c r="A4297" s="149" t="str">
        <f t="shared" si="67"/>
        <v>86</v>
      </c>
      <c r="B4297" s="172">
        <v>86086</v>
      </c>
      <c r="C4297" s="173" t="s">
        <v>5514</v>
      </c>
      <c r="D4297" s="173">
        <v>86270</v>
      </c>
      <c r="E4297" s="173" t="s">
        <v>5514</v>
      </c>
      <c r="F4297" s="173"/>
    </row>
    <row r="4298" spans="1:6" x14ac:dyDescent="0.35">
      <c r="A4298" s="149" t="str">
        <f t="shared" si="67"/>
        <v>86</v>
      </c>
      <c r="B4298" s="172">
        <v>86087</v>
      </c>
      <c r="C4298" s="173" t="s">
        <v>3700</v>
      </c>
      <c r="D4298" s="173">
        <v>86110</v>
      </c>
      <c r="E4298" s="173" t="s">
        <v>3700</v>
      </c>
      <c r="F4298" s="173"/>
    </row>
    <row r="4299" spans="1:6" x14ac:dyDescent="0.35">
      <c r="A4299" s="149" t="str">
        <f t="shared" si="67"/>
        <v>86</v>
      </c>
      <c r="B4299" s="172">
        <v>86088</v>
      </c>
      <c r="C4299" s="173" t="s">
        <v>3701</v>
      </c>
      <c r="D4299" s="173">
        <v>86240</v>
      </c>
      <c r="E4299" s="173" t="s">
        <v>3701</v>
      </c>
      <c r="F4299" s="173"/>
    </row>
    <row r="4300" spans="1:6" x14ac:dyDescent="0.35">
      <c r="A4300" s="149" t="str">
        <f t="shared" si="67"/>
        <v>86</v>
      </c>
      <c r="B4300" s="172">
        <v>86089</v>
      </c>
      <c r="C4300" s="173" t="s">
        <v>3702</v>
      </c>
      <c r="D4300" s="173">
        <v>86110</v>
      </c>
      <c r="E4300" s="173" t="s">
        <v>3702</v>
      </c>
      <c r="F4300" s="173"/>
    </row>
    <row r="4301" spans="1:6" x14ac:dyDescent="0.35">
      <c r="A4301" s="149" t="str">
        <f t="shared" si="67"/>
        <v>86</v>
      </c>
      <c r="B4301" s="172">
        <v>86090</v>
      </c>
      <c r="C4301" s="173" t="s">
        <v>5515</v>
      </c>
      <c r="D4301" s="173">
        <v>86120</v>
      </c>
      <c r="E4301" s="173" t="s">
        <v>5515</v>
      </c>
      <c r="F4301" s="173"/>
    </row>
    <row r="4302" spans="1:6" x14ac:dyDescent="0.35">
      <c r="A4302" s="149" t="str">
        <f t="shared" si="67"/>
        <v>86</v>
      </c>
      <c r="B4302" s="172">
        <v>86091</v>
      </c>
      <c r="C4302" s="173" t="s">
        <v>5516</v>
      </c>
      <c r="D4302" s="173">
        <v>86600</v>
      </c>
      <c r="E4302" s="173" t="s">
        <v>5516</v>
      </c>
      <c r="F4302" s="173"/>
    </row>
    <row r="4303" spans="1:6" x14ac:dyDescent="0.35">
      <c r="A4303" s="149" t="str">
        <f t="shared" si="67"/>
        <v>86</v>
      </c>
      <c r="B4303" s="172">
        <v>86092</v>
      </c>
      <c r="C4303" s="173" t="s">
        <v>5517</v>
      </c>
      <c r="D4303" s="173">
        <v>86220</v>
      </c>
      <c r="E4303" s="173" t="s">
        <v>5517</v>
      </c>
      <c r="F4303" s="173"/>
    </row>
    <row r="4304" spans="1:6" x14ac:dyDescent="0.35">
      <c r="A4304" s="149" t="str">
        <f t="shared" si="67"/>
        <v>86</v>
      </c>
      <c r="B4304" s="172">
        <v>86093</v>
      </c>
      <c r="C4304" s="173" t="s">
        <v>3703</v>
      </c>
      <c r="D4304" s="173">
        <v>86420</v>
      </c>
      <c r="E4304" s="173" t="s">
        <v>3703</v>
      </c>
      <c r="F4304" s="173"/>
    </row>
    <row r="4305" spans="1:6" x14ac:dyDescent="0.35">
      <c r="A4305" s="149" t="str">
        <f t="shared" si="67"/>
        <v>86</v>
      </c>
      <c r="B4305" s="172">
        <v>86094</v>
      </c>
      <c r="C4305" s="173" t="s">
        <v>3704</v>
      </c>
      <c r="D4305" s="173">
        <v>86410</v>
      </c>
      <c r="E4305" s="173" t="s">
        <v>3704</v>
      </c>
      <c r="F4305" s="173"/>
    </row>
    <row r="4306" spans="1:6" x14ac:dyDescent="0.35">
      <c r="A4306" s="149" t="str">
        <f t="shared" si="67"/>
        <v>86</v>
      </c>
      <c r="B4306" s="172">
        <v>86095</v>
      </c>
      <c r="C4306" s="173" t="s">
        <v>3705</v>
      </c>
      <c r="D4306" s="173">
        <v>86130</v>
      </c>
      <c r="E4306" s="173" t="s">
        <v>3705</v>
      </c>
      <c r="F4306" s="173"/>
    </row>
    <row r="4307" spans="1:6" x14ac:dyDescent="0.35">
      <c r="A4307" s="149" t="str">
        <f t="shared" si="67"/>
        <v>86</v>
      </c>
      <c r="B4307" s="172">
        <v>86096</v>
      </c>
      <c r="C4307" s="173" t="s">
        <v>3706</v>
      </c>
      <c r="D4307" s="173">
        <v>86140</v>
      </c>
      <c r="E4307" s="173" t="s">
        <v>3706</v>
      </c>
      <c r="F4307" s="173"/>
    </row>
    <row r="4308" spans="1:6" x14ac:dyDescent="0.35">
      <c r="A4308" s="149" t="str">
        <f t="shared" si="67"/>
        <v>86</v>
      </c>
      <c r="B4308" s="172">
        <v>86097</v>
      </c>
      <c r="C4308" s="173" t="s">
        <v>5518</v>
      </c>
      <c r="D4308" s="173">
        <v>86160</v>
      </c>
      <c r="E4308" s="173" t="s">
        <v>5518</v>
      </c>
      <c r="F4308" s="173"/>
    </row>
    <row r="4309" spans="1:6" x14ac:dyDescent="0.35">
      <c r="A4309" s="149" t="str">
        <f t="shared" si="67"/>
        <v>86</v>
      </c>
      <c r="B4309" s="172">
        <v>86098</v>
      </c>
      <c r="C4309" s="173" t="s">
        <v>3707</v>
      </c>
      <c r="D4309" s="173">
        <v>86300</v>
      </c>
      <c r="E4309" s="173" t="s">
        <v>3707</v>
      </c>
      <c r="F4309" s="173"/>
    </row>
    <row r="4310" spans="1:6" x14ac:dyDescent="0.35">
      <c r="A4310" s="149" t="str">
        <f t="shared" si="67"/>
        <v>86</v>
      </c>
      <c r="B4310" s="172">
        <v>86099</v>
      </c>
      <c r="C4310" s="173" t="s">
        <v>3708</v>
      </c>
      <c r="D4310" s="173">
        <v>86340</v>
      </c>
      <c r="E4310" s="173" t="s">
        <v>3708</v>
      </c>
      <c r="F4310" s="173"/>
    </row>
    <row r="4311" spans="1:6" x14ac:dyDescent="0.35">
      <c r="A4311" s="149" t="str">
        <f t="shared" si="67"/>
        <v>86</v>
      </c>
      <c r="B4311" s="172">
        <v>86100</v>
      </c>
      <c r="C4311" s="173" t="s">
        <v>5519</v>
      </c>
      <c r="D4311" s="173">
        <v>86240</v>
      </c>
      <c r="E4311" s="173" t="s">
        <v>5519</v>
      </c>
      <c r="F4311" s="173"/>
    </row>
    <row r="4312" spans="1:6" x14ac:dyDescent="0.35">
      <c r="A4312" s="149" t="str">
        <f t="shared" si="67"/>
        <v>86</v>
      </c>
      <c r="B4312" s="172">
        <v>86102</v>
      </c>
      <c r="C4312" s="173" t="s">
        <v>3709</v>
      </c>
      <c r="D4312" s="173">
        <v>86190</v>
      </c>
      <c r="E4312" s="173" t="s">
        <v>3709</v>
      </c>
      <c r="F4312" s="173"/>
    </row>
    <row r="4313" spans="1:6" x14ac:dyDescent="0.35">
      <c r="A4313" s="149" t="str">
        <f t="shared" si="67"/>
        <v>86</v>
      </c>
      <c r="B4313" s="172">
        <v>86103</v>
      </c>
      <c r="C4313" s="173" t="s">
        <v>3710</v>
      </c>
      <c r="D4313" s="173">
        <v>86160</v>
      </c>
      <c r="E4313" s="173" t="s">
        <v>3710</v>
      </c>
      <c r="F4313" s="173"/>
    </row>
    <row r="4314" spans="1:6" x14ac:dyDescent="0.35">
      <c r="A4314" s="149" t="str">
        <f t="shared" si="67"/>
        <v>86</v>
      </c>
      <c r="B4314" s="172">
        <v>86104</v>
      </c>
      <c r="C4314" s="173" t="s">
        <v>1699</v>
      </c>
      <c r="D4314" s="173">
        <v>86250</v>
      </c>
      <c r="E4314" s="173" t="s">
        <v>1699</v>
      </c>
      <c r="F4314" s="173"/>
    </row>
    <row r="4315" spans="1:6" x14ac:dyDescent="0.35">
      <c r="A4315" s="149" t="str">
        <f t="shared" si="67"/>
        <v>86</v>
      </c>
      <c r="B4315" s="172">
        <v>86105</v>
      </c>
      <c r="C4315" s="173" t="s">
        <v>3711</v>
      </c>
      <c r="D4315" s="173">
        <v>86340</v>
      </c>
      <c r="E4315" s="173" t="s">
        <v>3711</v>
      </c>
      <c r="F4315" s="173"/>
    </row>
    <row r="4316" spans="1:6" x14ac:dyDescent="0.35">
      <c r="A4316" s="149" t="str">
        <f t="shared" si="67"/>
        <v>86</v>
      </c>
      <c r="B4316" s="172">
        <v>86106</v>
      </c>
      <c r="C4316" s="173" t="s">
        <v>3712</v>
      </c>
      <c r="D4316" s="173">
        <v>86200</v>
      </c>
      <c r="E4316" s="173" t="s">
        <v>3712</v>
      </c>
      <c r="F4316" s="173"/>
    </row>
    <row r="4317" spans="1:6" x14ac:dyDescent="0.35">
      <c r="A4317" s="149" t="str">
        <f t="shared" si="67"/>
        <v>86</v>
      </c>
      <c r="B4317" s="172">
        <v>86107</v>
      </c>
      <c r="C4317" s="173" t="s">
        <v>3713</v>
      </c>
      <c r="D4317" s="173">
        <v>86320</v>
      </c>
      <c r="E4317" s="173" t="s">
        <v>3713</v>
      </c>
      <c r="F4317" s="173"/>
    </row>
    <row r="4318" spans="1:6" x14ac:dyDescent="0.35">
      <c r="A4318" s="149" t="str">
        <f t="shared" si="67"/>
        <v>86</v>
      </c>
      <c r="B4318" s="172">
        <v>86108</v>
      </c>
      <c r="C4318" s="173" t="s">
        <v>3714</v>
      </c>
      <c r="D4318" s="173">
        <v>86110</v>
      </c>
      <c r="E4318" s="173" t="s">
        <v>3714</v>
      </c>
      <c r="F4318" s="173" t="s">
        <v>5949</v>
      </c>
    </row>
    <row r="4319" spans="1:6" x14ac:dyDescent="0.35">
      <c r="A4319" s="149" t="str">
        <f t="shared" si="67"/>
        <v>86</v>
      </c>
      <c r="B4319" s="172">
        <v>86108</v>
      </c>
      <c r="C4319" s="173" t="s">
        <v>3714</v>
      </c>
      <c r="D4319" s="173">
        <v>86330</v>
      </c>
      <c r="E4319" s="173" t="s">
        <v>3714</v>
      </c>
      <c r="F4319" s="173"/>
    </row>
    <row r="4320" spans="1:6" x14ac:dyDescent="0.35">
      <c r="A4320" s="149" t="str">
        <f t="shared" si="67"/>
        <v>86</v>
      </c>
      <c r="B4320" s="172">
        <v>86108</v>
      </c>
      <c r="C4320" s="173" t="s">
        <v>3714</v>
      </c>
      <c r="D4320" s="173">
        <v>86330</v>
      </c>
      <c r="E4320" s="173" t="s">
        <v>3714</v>
      </c>
      <c r="F4320" s="173" t="s">
        <v>5950</v>
      </c>
    </row>
    <row r="4321" spans="1:6" x14ac:dyDescent="0.35">
      <c r="A4321" s="149" t="str">
        <f t="shared" si="67"/>
        <v>86</v>
      </c>
      <c r="B4321" s="172">
        <v>86109</v>
      </c>
      <c r="C4321" s="173" t="s">
        <v>3715</v>
      </c>
      <c r="D4321" s="173">
        <v>86420</v>
      </c>
      <c r="E4321" s="173" t="s">
        <v>3715</v>
      </c>
      <c r="F4321" s="173"/>
    </row>
    <row r="4322" spans="1:6" x14ac:dyDescent="0.35">
      <c r="A4322" s="149" t="str">
        <f t="shared" si="67"/>
        <v>86</v>
      </c>
      <c r="B4322" s="172">
        <v>86110</v>
      </c>
      <c r="C4322" s="173" t="s">
        <v>3716</v>
      </c>
      <c r="D4322" s="173">
        <v>86310</v>
      </c>
      <c r="E4322" s="173" t="s">
        <v>3716</v>
      </c>
      <c r="F4322" s="173"/>
    </row>
    <row r="4323" spans="1:6" x14ac:dyDescent="0.35">
      <c r="A4323" s="149" t="str">
        <f t="shared" si="67"/>
        <v>86</v>
      </c>
      <c r="B4323" s="172">
        <v>86111</v>
      </c>
      <c r="C4323" s="173" t="s">
        <v>3717</v>
      </c>
      <c r="D4323" s="173">
        <v>86220</v>
      </c>
      <c r="E4323" s="173" t="s">
        <v>3717</v>
      </c>
      <c r="F4323" s="173"/>
    </row>
    <row r="4324" spans="1:6" x14ac:dyDescent="0.35">
      <c r="A4324" s="149" t="str">
        <f t="shared" si="67"/>
        <v>86</v>
      </c>
      <c r="B4324" s="172">
        <v>86112</v>
      </c>
      <c r="C4324" s="173" t="s">
        <v>5520</v>
      </c>
      <c r="D4324" s="173">
        <v>86150</v>
      </c>
      <c r="E4324" s="173" t="s">
        <v>5520</v>
      </c>
      <c r="F4324" s="173"/>
    </row>
    <row r="4325" spans="1:6" x14ac:dyDescent="0.35">
      <c r="A4325" s="149" t="str">
        <f t="shared" si="67"/>
        <v>86</v>
      </c>
      <c r="B4325" s="172">
        <v>86113</v>
      </c>
      <c r="C4325" s="173" t="s">
        <v>3718</v>
      </c>
      <c r="D4325" s="173">
        <v>86240</v>
      </c>
      <c r="E4325" s="173" t="s">
        <v>3718</v>
      </c>
      <c r="F4325" s="173"/>
    </row>
    <row r="4326" spans="1:6" x14ac:dyDescent="0.35">
      <c r="A4326" s="149" t="str">
        <f t="shared" si="67"/>
        <v>86</v>
      </c>
      <c r="B4326" s="172">
        <v>86114</v>
      </c>
      <c r="C4326" s="173" t="s">
        <v>3719</v>
      </c>
      <c r="D4326" s="173">
        <v>86800</v>
      </c>
      <c r="E4326" s="173" t="s">
        <v>3719</v>
      </c>
      <c r="F4326" s="173"/>
    </row>
    <row r="4327" spans="1:6" x14ac:dyDescent="0.35">
      <c r="A4327" s="149" t="str">
        <f t="shared" si="67"/>
        <v>86</v>
      </c>
      <c r="B4327" s="172">
        <v>86115</v>
      </c>
      <c r="C4327" s="173" t="s">
        <v>5521</v>
      </c>
      <c r="D4327" s="173">
        <v>86130</v>
      </c>
      <c r="E4327" s="173" t="s">
        <v>5521</v>
      </c>
      <c r="F4327" s="173" t="s">
        <v>5951</v>
      </c>
    </row>
    <row r="4328" spans="1:6" x14ac:dyDescent="0.35">
      <c r="A4328" s="149" t="str">
        <f t="shared" si="67"/>
        <v>86</v>
      </c>
      <c r="B4328" s="172">
        <v>86115</v>
      </c>
      <c r="C4328" s="173" t="s">
        <v>5521</v>
      </c>
      <c r="D4328" s="173">
        <v>86380</v>
      </c>
      <c r="E4328" s="173" t="s">
        <v>5521</v>
      </c>
      <c r="F4328" s="173" t="s">
        <v>5952</v>
      </c>
    </row>
    <row r="4329" spans="1:6" x14ac:dyDescent="0.35">
      <c r="A4329" s="149" t="str">
        <f t="shared" si="67"/>
        <v>86</v>
      </c>
      <c r="B4329" s="172">
        <v>86116</v>
      </c>
      <c r="C4329" s="173" t="s">
        <v>3720</v>
      </c>
      <c r="D4329" s="173">
        <v>86600</v>
      </c>
      <c r="E4329" s="173" t="s">
        <v>3720</v>
      </c>
      <c r="F4329" s="173"/>
    </row>
    <row r="4330" spans="1:6" x14ac:dyDescent="0.35">
      <c r="A4330" s="149" t="str">
        <f t="shared" si="67"/>
        <v>86</v>
      </c>
      <c r="B4330" s="172">
        <v>86117</v>
      </c>
      <c r="C4330" s="173" t="s">
        <v>3721</v>
      </c>
      <c r="D4330" s="173">
        <v>86500</v>
      </c>
      <c r="E4330" s="173" t="s">
        <v>3721</v>
      </c>
      <c r="F4330" s="173"/>
    </row>
    <row r="4331" spans="1:6" x14ac:dyDescent="0.35">
      <c r="A4331" s="149" t="str">
        <f t="shared" ref="A4331:A4394" si="68">LEFT(B4331, 2)</f>
        <v>86</v>
      </c>
      <c r="B4331" s="172">
        <v>86118</v>
      </c>
      <c r="C4331" s="173" t="s">
        <v>3722</v>
      </c>
      <c r="D4331" s="173">
        <v>86290</v>
      </c>
      <c r="E4331" s="173" t="s">
        <v>3722</v>
      </c>
      <c r="F4331" s="173"/>
    </row>
    <row r="4332" spans="1:6" x14ac:dyDescent="0.35">
      <c r="A4332" s="149" t="str">
        <f t="shared" si="68"/>
        <v>86</v>
      </c>
      <c r="B4332" s="172">
        <v>86119</v>
      </c>
      <c r="C4332" s="173" t="s">
        <v>3723</v>
      </c>
      <c r="D4332" s="173">
        <v>86350</v>
      </c>
      <c r="E4332" s="173" t="s">
        <v>3723</v>
      </c>
      <c r="F4332" s="173"/>
    </row>
    <row r="4333" spans="1:6" x14ac:dyDescent="0.35">
      <c r="A4333" s="149" t="str">
        <f t="shared" si="68"/>
        <v>86</v>
      </c>
      <c r="B4333" s="172">
        <v>86120</v>
      </c>
      <c r="C4333" s="173" t="s">
        <v>5522</v>
      </c>
      <c r="D4333" s="173">
        <v>86390</v>
      </c>
      <c r="E4333" s="173" t="s">
        <v>5522</v>
      </c>
      <c r="F4333" s="173"/>
    </row>
    <row r="4334" spans="1:6" x14ac:dyDescent="0.35">
      <c r="A4334" s="149" t="str">
        <f t="shared" si="68"/>
        <v>86</v>
      </c>
      <c r="B4334" s="172">
        <v>86120</v>
      </c>
      <c r="C4334" s="173" t="s">
        <v>5522</v>
      </c>
      <c r="D4334" s="173">
        <v>86390</v>
      </c>
      <c r="E4334" s="173" t="s">
        <v>5522</v>
      </c>
      <c r="F4334" s="173" t="s">
        <v>5953</v>
      </c>
    </row>
    <row r="4335" spans="1:6" x14ac:dyDescent="0.35">
      <c r="A4335" s="149" t="str">
        <f t="shared" si="68"/>
        <v>86</v>
      </c>
      <c r="B4335" s="172">
        <v>86121</v>
      </c>
      <c r="C4335" s="173" t="s">
        <v>3724</v>
      </c>
      <c r="D4335" s="173">
        <v>86190</v>
      </c>
      <c r="E4335" s="173" t="s">
        <v>3724</v>
      </c>
      <c r="F4335" s="173"/>
    </row>
    <row r="4336" spans="1:6" x14ac:dyDescent="0.35">
      <c r="A4336" s="149" t="str">
        <f t="shared" si="68"/>
        <v>86</v>
      </c>
      <c r="B4336" s="172">
        <v>86122</v>
      </c>
      <c r="C4336" s="173" t="s">
        <v>3725</v>
      </c>
      <c r="D4336" s="173">
        <v>86300</v>
      </c>
      <c r="E4336" s="173" t="s">
        <v>3725</v>
      </c>
      <c r="F4336" s="173"/>
    </row>
    <row r="4337" spans="1:6" x14ac:dyDescent="0.35">
      <c r="A4337" s="149" t="str">
        <f t="shared" si="68"/>
        <v>86</v>
      </c>
      <c r="B4337" s="172">
        <v>86123</v>
      </c>
      <c r="C4337" s="173" t="s">
        <v>5523</v>
      </c>
      <c r="D4337" s="173">
        <v>86470</v>
      </c>
      <c r="E4337" s="173" t="s">
        <v>5523</v>
      </c>
      <c r="F4337" s="173" t="s">
        <v>3661</v>
      </c>
    </row>
    <row r="4338" spans="1:6" x14ac:dyDescent="0.35">
      <c r="A4338" s="149" t="str">
        <f t="shared" si="68"/>
        <v>86</v>
      </c>
      <c r="B4338" s="172">
        <v>86123</v>
      </c>
      <c r="C4338" s="173" t="s">
        <v>5523</v>
      </c>
      <c r="D4338" s="173">
        <v>86470</v>
      </c>
      <c r="E4338" s="173" t="s">
        <v>5523</v>
      </c>
      <c r="F4338" s="173" t="s">
        <v>5954</v>
      </c>
    </row>
    <row r="4339" spans="1:6" x14ac:dyDescent="0.35">
      <c r="A4339" s="149" t="str">
        <f t="shared" si="68"/>
        <v>86</v>
      </c>
      <c r="B4339" s="172">
        <v>86123</v>
      </c>
      <c r="C4339" s="173" t="s">
        <v>5523</v>
      </c>
      <c r="D4339" s="173">
        <v>86470</v>
      </c>
      <c r="E4339" s="173" t="s">
        <v>5523</v>
      </c>
      <c r="F4339" s="173" t="s">
        <v>3726</v>
      </c>
    </row>
    <row r="4340" spans="1:6" x14ac:dyDescent="0.35">
      <c r="A4340" s="149" t="str">
        <f t="shared" si="68"/>
        <v>86</v>
      </c>
      <c r="B4340" s="172">
        <v>86123</v>
      </c>
      <c r="C4340" s="173" t="s">
        <v>5523</v>
      </c>
      <c r="D4340" s="173">
        <v>86470</v>
      </c>
      <c r="E4340" s="173" t="s">
        <v>5523</v>
      </c>
      <c r="F4340" s="173" t="s">
        <v>5955</v>
      </c>
    </row>
    <row r="4341" spans="1:6" x14ac:dyDescent="0.35">
      <c r="A4341" s="149" t="str">
        <f t="shared" si="68"/>
        <v>86</v>
      </c>
      <c r="B4341" s="172">
        <v>86124</v>
      </c>
      <c r="C4341" s="173" t="s">
        <v>3727</v>
      </c>
      <c r="D4341" s="173">
        <v>86800</v>
      </c>
      <c r="E4341" s="173" t="s">
        <v>3727</v>
      </c>
      <c r="F4341" s="173"/>
    </row>
    <row r="4342" spans="1:6" x14ac:dyDescent="0.35">
      <c r="A4342" s="149" t="str">
        <f t="shared" si="68"/>
        <v>86</v>
      </c>
      <c r="B4342" s="172">
        <v>86125</v>
      </c>
      <c r="C4342" s="173" t="s">
        <v>5524</v>
      </c>
      <c r="D4342" s="173">
        <v>86450</v>
      </c>
      <c r="E4342" s="173" t="s">
        <v>5524</v>
      </c>
      <c r="F4342" s="173"/>
    </row>
    <row r="4343" spans="1:6" x14ac:dyDescent="0.35">
      <c r="A4343" s="149" t="str">
        <f t="shared" si="68"/>
        <v>86</v>
      </c>
      <c r="B4343" s="172">
        <v>86126</v>
      </c>
      <c r="C4343" s="173" t="s">
        <v>5525</v>
      </c>
      <c r="D4343" s="173">
        <v>86300</v>
      </c>
      <c r="E4343" s="173" t="s">
        <v>5525</v>
      </c>
      <c r="F4343" s="173"/>
    </row>
    <row r="4344" spans="1:6" x14ac:dyDescent="0.35">
      <c r="A4344" s="149" t="str">
        <f t="shared" si="68"/>
        <v>86</v>
      </c>
      <c r="B4344" s="172">
        <v>86127</v>
      </c>
      <c r="C4344" s="173" t="s">
        <v>5526</v>
      </c>
      <c r="D4344" s="173">
        <v>86230</v>
      </c>
      <c r="E4344" s="173" t="s">
        <v>5526</v>
      </c>
      <c r="F4344" s="173"/>
    </row>
    <row r="4345" spans="1:6" x14ac:dyDescent="0.35">
      <c r="A4345" s="149" t="str">
        <f t="shared" si="68"/>
        <v>86</v>
      </c>
      <c r="B4345" s="172">
        <v>86128</v>
      </c>
      <c r="C4345" s="173" t="s">
        <v>3728</v>
      </c>
      <c r="D4345" s="173">
        <v>86140</v>
      </c>
      <c r="E4345" s="173" t="s">
        <v>3728</v>
      </c>
      <c r="F4345" s="173"/>
    </row>
    <row r="4346" spans="1:6" x14ac:dyDescent="0.35">
      <c r="A4346" s="149" t="str">
        <f t="shared" si="68"/>
        <v>86</v>
      </c>
      <c r="B4346" s="172">
        <v>86129</v>
      </c>
      <c r="C4346" s="173" t="s">
        <v>3729</v>
      </c>
      <c r="D4346" s="173">
        <v>86270</v>
      </c>
      <c r="E4346" s="173" t="s">
        <v>3729</v>
      </c>
      <c r="F4346" s="173"/>
    </row>
    <row r="4347" spans="1:6" x14ac:dyDescent="0.35">
      <c r="A4347" s="149" t="str">
        <f t="shared" si="68"/>
        <v>86</v>
      </c>
      <c r="B4347" s="172">
        <v>86130</v>
      </c>
      <c r="C4347" s="173" t="s">
        <v>3730</v>
      </c>
      <c r="D4347" s="173">
        <v>86220</v>
      </c>
      <c r="E4347" s="173" t="s">
        <v>3730</v>
      </c>
      <c r="F4347" s="173"/>
    </row>
    <row r="4348" spans="1:6" x14ac:dyDescent="0.35">
      <c r="A4348" s="149" t="str">
        <f t="shared" si="68"/>
        <v>86</v>
      </c>
      <c r="B4348" s="172">
        <v>86131</v>
      </c>
      <c r="C4348" s="173" t="s">
        <v>3731</v>
      </c>
      <c r="D4348" s="173">
        <v>86410</v>
      </c>
      <c r="E4348" s="173" t="s">
        <v>3731</v>
      </c>
      <c r="F4348" s="173"/>
    </row>
    <row r="4349" spans="1:6" x14ac:dyDescent="0.35">
      <c r="A4349" s="149" t="str">
        <f t="shared" si="68"/>
        <v>86</v>
      </c>
      <c r="B4349" s="172">
        <v>86132</v>
      </c>
      <c r="C4349" s="173" t="s">
        <v>3732</v>
      </c>
      <c r="D4349" s="173">
        <v>86290</v>
      </c>
      <c r="E4349" s="173" t="s">
        <v>3732</v>
      </c>
      <c r="F4349" s="173"/>
    </row>
    <row r="4350" spans="1:6" x14ac:dyDescent="0.35">
      <c r="A4350" s="149" t="str">
        <f t="shared" si="68"/>
        <v>86</v>
      </c>
      <c r="B4350" s="172">
        <v>86133</v>
      </c>
      <c r="C4350" s="173" t="s">
        <v>3733</v>
      </c>
      <c r="D4350" s="173">
        <v>86240</v>
      </c>
      <c r="E4350" s="173" t="s">
        <v>3733</v>
      </c>
      <c r="F4350" s="173"/>
    </row>
    <row r="4351" spans="1:6" x14ac:dyDescent="0.35">
      <c r="A4351" s="149" t="str">
        <f t="shared" si="68"/>
        <v>86</v>
      </c>
      <c r="B4351" s="172">
        <v>86134</v>
      </c>
      <c r="C4351" s="173" t="s">
        <v>3734</v>
      </c>
      <c r="D4351" s="173">
        <v>86400</v>
      </c>
      <c r="E4351" s="173" t="s">
        <v>3734</v>
      </c>
      <c r="F4351" s="173"/>
    </row>
    <row r="4352" spans="1:6" x14ac:dyDescent="0.35">
      <c r="A4352" s="149" t="str">
        <f t="shared" si="68"/>
        <v>86</v>
      </c>
      <c r="B4352" s="172">
        <v>86135</v>
      </c>
      <c r="C4352" s="173" t="s">
        <v>3735</v>
      </c>
      <c r="D4352" s="173">
        <v>86800</v>
      </c>
      <c r="E4352" s="173" t="s">
        <v>3735</v>
      </c>
      <c r="F4352" s="173"/>
    </row>
    <row r="4353" spans="1:6" x14ac:dyDescent="0.35">
      <c r="A4353" s="149" t="str">
        <f t="shared" si="68"/>
        <v>86</v>
      </c>
      <c r="B4353" s="172">
        <v>86136</v>
      </c>
      <c r="C4353" s="173" t="s">
        <v>3736</v>
      </c>
      <c r="D4353" s="173">
        <v>86400</v>
      </c>
      <c r="E4353" s="173" t="s">
        <v>3736</v>
      </c>
      <c r="F4353" s="173"/>
    </row>
    <row r="4354" spans="1:6" x14ac:dyDescent="0.35">
      <c r="A4354" s="149" t="str">
        <f t="shared" si="68"/>
        <v>86</v>
      </c>
      <c r="B4354" s="172">
        <v>86137</v>
      </c>
      <c r="C4354" s="173" t="s">
        <v>3737</v>
      </c>
      <c r="D4354" s="173">
        <v>86200</v>
      </c>
      <c r="E4354" s="173" t="s">
        <v>3737</v>
      </c>
      <c r="F4354" s="173"/>
    </row>
    <row r="4355" spans="1:6" x14ac:dyDescent="0.35">
      <c r="A4355" s="149" t="str">
        <f t="shared" si="68"/>
        <v>86</v>
      </c>
      <c r="B4355" s="172">
        <v>86137</v>
      </c>
      <c r="C4355" s="173" t="s">
        <v>3737</v>
      </c>
      <c r="D4355" s="173">
        <v>86200</v>
      </c>
      <c r="E4355" s="173" t="s">
        <v>3737</v>
      </c>
      <c r="F4355" s="173" t="s">
        <v>5956</v>
      </c>
    </row>
    <row r="4356" spans="1:6" x14ac:dyDescent="0.35">
      <c r="A4356" s="149" t="str">
        <f t="shared" si="68"/>
        <v>86</v>
      </c>
      <c r="B4356" s="172">
        <v>86138</v>
      </c>
      <c r="C4356" s="173" t="s">
        <v>3738</v>
      </c>
      <c r="D4356" s="173">
        <v>86430</v>
      </c>
      <c r="E4356" s="173" t="s">
        <v>3738</v>
      </c>
      <c r="F4356" s="173"/>
    </row>
    <row r="4357" spans="1:6" x14ac:dyDescent="0.35">
      <c r="A4357" s="149" t="str">
        <f t="shared" si="68"/>
        <v>86</v>
      </c>
      <c r="B4357" s="172">
        <v>86139</v>
      </c>
      <c r="C4357" s="173" t="s">
        <v>3739</v>
      </c>
      <c r="D4357" s="173">
        <v>86600</v>
      </c>
      <c r="E4357" s="173" t="s">
        <v>3739</v>
      </c>
      <c r="F4357" s="173"/>
    </row>
    <row r="4358" spans="1:6" x14ac:dyDescent="0.35">
      <c r="A4358" s="149" t="str">
        <f t="shared" si="68"/>
        <v>86</v>
      </c>
      <c r="B4358" s="172">
        <v>86140</v>
      </c>
      <c r="C4358" s="173" t="s">
        <v>5527</v>
      </c>
      <c r="D4358" s="173">
        <v>86320</v>
      </c>
      <c r="E4358" s="173" t="s">
        <v>5527</v>
      </c>
      <c r="F4358" s="173"/>
    </row>
    <row r="4359" spans="1:6" x14ac:dyDescent="0.35">
      <c r="A4359" s="149" t="str">
        <f t="shared" si="68"/>
        <v>86</v>
      </c>
      <c r="B4359" s="172">
        <v>86141</v>
      </c>
      <c r="C4359" s="173" t="s">
        <v>3571</v>
      </c>
      <c r="D4359" s="173">
        <v>86160</v>
      </c>
      <c r="E4359" s="173" t="s">
        <v>3571</v>
      </c>
      <c r="F4359" s="173"/>
    </row>
    <row r="4360" spans="1:6" x14ac:dyDescent="0.35">
      <c r="A4360" s="149" t="str">
        <f t="shared" si="68"/>
        <v>86</v>
      </c>
      <c r="B4360" s="172">
        <v>86142</v>
      </c>
      <c r="C4360" s="173" t="s">
        <v>3740</v>
      </c>
      <c r="D4360" s="173">
        <v>86190</v>
      </c>
      <c r="E4360" s="173" t="s">
        <v>3740</v>
      </c>
      <c r="F4360" s="173"/>
    </row>
    <row r="4361" spans="1:6" x14ac:dyDescent="0.35">
      <c r="A4361" s="149" t="str">
        <f t="shared" si="68"/>
        <v>86</v>
      </c>
      <c r="B4361" s="172">
        <v>86143</v>
      </c>
      <c r="C4361" s="173" t="s">
        <v>3741</v>
      </c>
      <c r="D4361" s="173">
        <v>86270</v>
      </c>
      <c r="E4361" s="173" t="s">
        <v>3741</v>
      </c>
      <c r="F4361" s="173"/>
    </row>
    <row r="4362" spans="1:6" x14ac:dyDescent="0.35">
      <c r="A4362" s="149" t="str">
        <f t="shared" si="68"/>
        <v>86</v>
      </c>
      <c r="B4362" s="172">
        <v>86144</v>
      </c>
      <c r="C4362" s="173" t="s">
        <v>3742</v>
      </c>
      <c r="D4362" s="173">
        <v>86170</v>
      </c>
      <c r="E4362" s="173" t="s">
        <v>3742</v>
      </c>
      <c r="F4362" s="173"/>
    </row>
    <row r="4363" spans="1:6" x14ac:dyDescent="0.35">
      <c r="A4363" s="149" t="str">
        <f t="shared" si="68"/>
        <v>86</v>
      </c>
      <c r="B4363" s="172">
        <v>86145</v>
      </c>
      <c r="C4363" s="173" t="s">
        <v>3743</v>
      </c>
      <c r="D4363" s="173">
        <v>86370</v>
      </c>
      <c r="E4363" s="173" t="s">
        <v>3743</v>
      </c>
      <c r="F4363" s="173"/>
    </row>
    <row r="4364" spans="1:6" x14ac:dyDescent="0.35">
      <c r="A4364" s="149" t="str">
        <f t="shared" si="68"/>
        <v>86</v>
      </c>
      <c r="B4364" s="172">
        <v>86147</v>
      </c>
      <c r="C4364" s="173" t="s">
        <v>5528</v>
      </c>
      <c r="D4364" s="173">
        <v>86370</v>
      </c>
      <c r="E4364" s="173" t="s">
        <v>5528</v>
      </c>
      <c r="F4364" s="173"/>
    </row>
    <row r="4365" spans="1:6" x14ac:dyDescent="0.35">
      <c r="A4365" s="149" t="str">
        <f t="shared" si="68"/>
        <v>86</v>
      </c>
      <c r="B4365" s="172">
        <v>86148</v>
      </c>
      <c r="C4365" s="173" t="s">
        <v>3744</v>
      </c>
      <c r="D4365" s="173">
        <v>86160</v>
      </c>
      <c r="E4365" s="173" t="s">
        <v>3744</v>
      </c>
      <c r="F4365" s="173"/>
    </row>
    <row r="4366" spans="1:6" x14ac:dyDescent="0.35">
      <c r="A4366" s="149" t="str">
        <f t="shared" si="68"/>
        <v>86</v>
      </c>
      <c r="B4366" s="172">
        <v>86149</v>
      </c>
      <c r="C4366" s="173" t="s">
        <v>3745</v>
      </c>
      <c r="D4366" s="173">
        <v>86330</v>
      </c>
      <c r="E4366" s="173" t="s">
        <v>3745</v>
      </c>
      <c r="F4366" s="173"/>
    </row>
    <row r="4367" spans="1:6" x14ac:dyDescent="0.35">
      <c r="A4367" s="149" t="str">
        <f t="shared" si="68"/>
        <v>86</v>
      </c>
      <c r="B4367" s="172">
        <v>86150</v>
      </c>
      <c r="C4367" s="173" t="s">
        <v>3746</v>
      </c>
      <c r="D4367" s="173">
        <v>86170</v>
      </c>
      <c r="E4367" s="173" t="s">
        <v>3746</v>
      </c>
      <c r="F4367" s="173"/>
    </row>
    <row r="4368" spans="1:6" x14ac:dyDescent="0.35">
      <c r="A4368" s="149" t="str">
        <f t="shared" si="68"/>
        <v>86</v>
      </c>
      <c r="B4368" s="172">
        <v>86151</v>
      </c>
      <c r="C4368" s="173" t="s">
        <v>3747</v>
      </c>
      <c r="D4368" s="173">
        <v>86200</v>
      </c>
      <c r="E4368" s="173" t="s">
        <v>3747</v>
      </c>
      <c r="F4368" s="173"/>
    </row>
    <row r="4369" spans="1:6" x14ac:dyDescent="0.35">
      <c r="A4369" s="149" t="str">
        <f t="shared" si="68"/>
        <v>86</v>
      </c>
      <c r="B4369" s="172">
        <v>86152</v>
      </c>
      <c r="C4369" s="173" t="s">
        <v>3748</v>
      </c>
      <c r="D4369" s="173">
        <v>86460</v>
      </c>
      <c r="E4369" s="173" t="s">
        <v>3748</v>
      </c>
      <c r="F4369" s="173"/>
    </row>
    <row r="4370" spans="1:6" x14ac:dyDescent="0.35">
      <c r="A4370" s="149" t="str">
        <f t="shared" si="68"/>
        <v>86</v>
      </c>
      <c r="B4370" s="172">
        <v>86153</v>
      </c>
      <c r="C4370" s="173" t="s">
        <v>1475</v>
      </c>
      <c r="D4370" s="173">
        <v>86320</v>
      </c>
      <c r="E4370" s="173" t="s">
        <v>1475</v>
      </c>
      <c r="F4370" s="173"/>
    </row>
    <row r="4371" spans="1:6" x14ac:dyDescent="0.35">
      <c r="A4371" s="149" t="str">
        <f t="shared" si="68"/>
        <v>86</v>
      </c>
      <c r="B4371" s="172">
        <v>86154</v>
      </c>
      <c r="C4371" s="173" t="s">
        <v>3749</v>
      </c>
      <c r="D4371" s="173">
        <v>86110</v>
      </c>
      <c r="E4371" s="173" t="s">
        <v>3749</v>
      </c>
      <c r="F4371" s="173"/>
    </row>
    <row r="4372" spans="1:6" x14ac:dyDescent="0.35">
      <c r="A4372" s="149" t="str">
        <f t="shared" si="68"/>
        <v>86</v>
      </c>
      <c r="B4372" s="172">
        <v>86156</v>
      </c>
      <c r="C4372" s="173" t="s">
        <v>3750</v>
      </c>
      <c r="D4372" s="173">
        <v>86200</v>
      </c>
      <c r="E4372" s="173" t="s">
        <v>3750</v>
      </c>
      <c r="F4372" s="173"/>
    </row>
    <row r="4373" spans="1:6" x14ac:dyDescent="0.35">
      <c r="A4373" s="149" t="str">
        <f t="shared" si="68"/>
        <v>86</v>
      </c>
      <c r="B4373" s="172">
        <v>86157</v>
      </c>
      <c r="C4373" s="173" t="s">
        <v>5529</v>
      </c>
      <c r="D4373" s="173">
        <v>86550</v>
      </c>
      <c r="E4373" s="173" t="s">
        <v>5529</v>
      </c>
      <c r="F4373" s="173"/>
    </row>
    <row r="4374" spans="1:6" x14ac:dyDescent="0.35">
      <c r="A4374" s="149" t="str">
        <f t="shared" si="68"/>
        <v>86</v>
      </c>
      <c r="B4374" s="172">
        <v>86158</v>
      </c>
      <c r="C4374" s="173" t="s">
        <v>5530</v>
      </c>
      <c r="D4374" s="173">
        <v>86440</v>
      </c>
      <c r="E4374" s="173" t="s">
        <v>5530</v>
      </c>
      <c r="F4374" s="173"/>
    </row>
    <row r="4375" spans="1:6" x14ac:dyDescent="0.35">
      <c r="A4375" s="149" t="str">
        <f t="shared" si="68"/>
        <v>86</v>
      </c>
      <c r="B4375" s="172">
        <v>86159</v>
      </c>
      <c r="C4375" s="173" t="s">
        <v>3751</v>
      </c>
      <c r="D4375" s="173">
        <v>86150</v>
      </c>
      <c r="E4375" s="173" t="s">
        <v>3751</v>
      </c>
      <c r="F4375" s="173"/>
    </row>
    <row r="4376" spans="1:6" x14ac:dyDescent="0.35">
      <c r="A4376" s="149" t="str">
        <f t="shared" si="68"/>
        <v>86</v>
      </c>
      <c r="B4376" s="172">
        <v>86160</v>
      </c>
      <c r="C4376" s="173" t="s">
        <v>3752</v>
      </c>
      <c r="D4376" s="173">
        <v>86110</v>
      </c>
      <c r="E4376" s="173" t="s">
        <v>3752</v>
      </c>
      <c r="F4376" s="173"/>
    </row>
    <row r="4377" spans="1:6" x14ac:dyDescent="0.35">
      <c r="A4377" s="149" t="str">
        <f t="shared" si="68"/>
        <v>86</v>
      </c>
      <c r="B4377" s="172">
        <v>86161</v>
      </c>
      <c r="C4377" s="173" t="s">
        <v>3753</v>
      </c>
      <c r="D4377" s="173">
        <v>86330</v>
      </c>
      <c r="E4377" s="173" t="s">
        <v>3753</v>
      </c>
      <c r="F4377" s="173"/>
    </row>
    <row r="4378" spans="1:6" x14ac:dyDescent="0.35">
      <c r="A4378" s="149" t="str">
        <f t="shared" si="68"/>
        <v>86</v>
      </c>
      <c r="B4378" s="172">
        <v>86161</v>
      </c>
      <c r="C4378" s="173" t="s">
        <v>3753</v>
      </c>
      <c r="D4378" s="173">
        <v>86330</v>
      </c>
      <c r="E4378" s="173" t="s">
        <v>3753</v>
      </c>
      <c r="F4378" s="173" t="s">
        <v>5957</v>
      </c>
    </row>
    <row r="4379" spans="1:6" x14ac:dyDescent="0.35">
      <c r="A4379" s="149" t="str">
        <f t="shared" si="68"/>
        <v>86</v>
      </c>
      <c r="B4379" s="172">
        <v>86161</v>
      </c>
      <c r="C4379" s="173" t="s">
        <v>3753</v>
      </c>
      <c r="D4379" s="173">
        <v>86330</v>
      </c>
      <c r="E4379" s="173" t="s">
        <v>3753</v>
      </c>
      <c r="F4379" s="173" t="s">
        <v>5958</v>
      </c>
    </row>
    <row r="4380" spans="1:6" x14ac:dyDescent="0.35">
      <c r="A4380" s="149" t="str">
        <f t="shared" si="68"/>
        <v>86</v>
      </c>
      <c r="B4380" s="172">
        <v>86161</v>
      </c>
      <c r="C4380" s="173" t="s">
        <v>3753</v>
      </c>
      <c r="D4380" s="173">
        <v>86330</v>
      </c>
      <c r="E4380" s="173" t="s">
        <v>3753</v>
      </c>
      <c r="F4380" s="173" t="s">
        <v>5959</v>
      </c>
    </row>
    <row r="4381" spans="1:6" x14ac:dyDescent="0.35">
      <c r="A4381" s="149" t="str">
        <f t="shared" si="68"/>
        <v>86</v>
      </c>
      <c r="B4381" s="172">
        <v>86162</v>
      </c>
      <c r="C4381" s="173" t="s">
        <v>3754</v>
      </c>
      <c r="D4381" s="173">
        <v>86230</v>
      </c>
      <c r="E4381" s="173" t="s">
        <v>3754</v>
      </c>
      <c r="F4381" s="173"/>
    </row>
    <row r="4382" spans="1:6" x14ac:dyDescent="0.35">
      <c r="A4382" s="149" t="str">
        <f t="shared" si="68"/>
        <v>86</v>
      </c>
      <c r="B4382" s="172">
        <v>86163</v>
      </c>
      <c r="C4382" s="173" t="s">
        <v>3755</v>
      </c>
      <c r="D4382" s="173">
        <v>86360</v>
      </c>
      <c r="E4382" s="173" t="s">
        <v>3755</v>
      </c>
      <c r="F4382" s="173"/>
    </row>
    <row r="4383" spans="1:6" x14ac:dyDescent="0.35">
      <c r="A4383" s="149" t="str">
        <f t="shared" si="68"/>
        <v>86</v>
      </c>
      <c r="B4383" s="172">
        <v>86164</v>
      </c>
      <c r="C4383" s="173" t="s">
        <v>3756</v>
      </c>
      <c r="D4383" s="173">
        <v>86210</v>
      </c>
      <c r="E4383" s="173" t="s">
        <v>3756</v>
      </c>
      <c r="F4383" s="173"/>
    </row>
    <row r="4384" spans="1:6" x14ac:dyDescent="0.35">
      <c r="A4384" s="149" t="str">
        <f t="shared" si="68"/>
        <v>86</v>
      </c>
      <c r="B4384" s="172">
        <v>86165</v>
      </c>
      <c r="C4384" s="173" t="s">
        <v>3757</v>
      </c>
      <c r="D4384" s="173">
        <v>86500</v>
      </c>
      <c r="E4384" s="173" t="s">
        <v>3757</v>
      </c>
      <c r="F4384" s="173"/>
    </row>
    <row r="4385" spans="1:6" x14ac:dyDescent="0.35">
      <c r="A4385" s="149" t="str">
        <f t="shared" si="68"/>
        <v>86</v>
      </c>
      <c r="B4385" s="172">
        <v>86167</v>
      </c>
      <c r="C4385" s="173" t="s">
        <v>5531</v>
      </c>
      <c r="D4385" s="173">
        <v>86420</v>
      </c>
      <c r="E4385" s="173" t="s">
        <v>5531</v>
      </c>
      <c r="F4385" s="173"/>
    </row>
    <row r="4386" spans="1:6" x14ac:dyDescent="0.35">
      <c r="A4386" s="149" t="str">
        <f t="shared" si="68"/>
        <v>86</v>
      </c>
      <c r="B4386" s="172">
        <v>86169</v>
      </c>
      <c r="C4386" s="173" t="s">
        <v>3758</v>
      </c>
      <c r="D4386" s="173">
        <v>86120</v>
      </c>
      <c r="E4386" s="173" t="s">
        <v>3758</v>
      </c>
      <c r="F4386" s="173"/>
    </row>
    <row r="4387" spans="1:6" x14ac:dyDescent="0.35">
      <c r="A4387" s="149" t="str">
        <f t="shared" si="68"/>
        <v>86</v>
      </c>
      <c r="B4387" s="172">
        <v>86170</v>
      </c>
      <c r="C4387" s="173" t="s">
        <v>3759</v>
      </c>
      <c r="D4387" s="173">
        <v>86500</v>
      </c>
      <c r="E4387" s="173" t="s">
        <v>3759</v>
      </c>
      <c r="F4387" s="173"/>
    </row>
    <row r="4388" spans="1:6" x14ac:dyDescent="0.35">
      <c r="A4388" s="149" t="str">
        <f t="shared" si="68"/>
        <v>86</v>
      </c>
      <c r="B4388" s="172">
        <v>86171</v>
      </c>
      <c r="C4388" s="173" t="s">
        <v>3760</v>
      </c>
      <c r="D4388" s="173">
        <v>86150</v>
      </c>
      <c r="E4388" s="173" t="s">
        <v>3760</v>
      </c>
      <c r="F4388" s="173"/>
    </row>
    <row r="4389" spans="1:6" x14ac:dyDescent="0.35">
      <c r="A4389" s="149" t="str">
        <f t="shared" si="68"/>
        <v>86</v>
      </c>
      <c r="B4389" s="172">
        <v>86172</v>
      </c>
      <c r="C4389" s="173" t="s">
        <v>5532</v>
      </c>
      <c r="D4389" s="173">
        <v>86430</v>
      </c>
      <c r="E4389" s="173" t="s">
        <v>5532</v>
      </c>
      <c r="F4389" s="173"/>
    </row>
    <row r="4390" spans="1:6" x14ac:dyDescent="0.35">
      <c r="A4390" s="149" t="str">
        <f t="shared" si="68"/>
        <v>86</v>
      </c>
      <c r="B4390" s="172">
        <v>86173</v>
      </c>
      <c r="C4390" s="173" t="s">
        <v>5533</v>
      </c>
      <c r="D4390" s="173">
        <v>86200</v>
      </c>
      <c r="E4390" s="173" t="s">
        <v>5533</v>
      </c>
      <c r="F4390" s="173"/>
    </row>
    <row r="4391" spans="1:6" x14ac:dyDescent="0.35">
      <c r="A4391" s="149" t="str">
        <f t="shared" si="68"/>
        <v>86</v>
      </c>
      <c r="B4391" s="172">
        <v>86174</v>
      </c>
      <c r="C4391" s="173" t="s">
        <v>3761</v>
      </c>
      <c r="D4391" s="173">
        <v>86530</v>
      </c>
      <c r="E4391" s="173" t="s">
        <v>3761</v>
      </c>
      <c r="F4391" s="173"/>
    </row>
    <row r="4392" spans="1:6" x14ac:dyDescent="0.35">
      <c r="A4392" s="149" t="str">
        <f t="shared" si="68"/>
        <v>86</v>
      </c>
      <c r="B4392" s="172">
        <v>86175</v>
      </c>
      <c r="C4392" s="173" t="s">
        <v>3762</v>
      </c>
      <c r="D4392" s="173">
        <v>86310</v>
      </c>
      <c r="E4392" s="173" t="s">
        <v>3762</v>
      </c>
      <c r="F4392" s="173"/>
    </row>
    <row r="4393" spans="1:6" x14ac:dyDescent="0.35">
      <c r="A4393" s="149" t="str">
        <f t="shared" si="68"/>
        <v>86</v>
      </c>
      <c r="B4393" s="172">
        <v>86176</v>
      </c>
      <c r="C4393" s="173" t="s">
        <v>3763</v>
      </c>
      <c r="D4393" s="173">
        <v>86150</v>
      </c>
      <c r="E4393" s="173" t="s">
        <v>3763</v>
      </c>
      <c r="F4393" s="173"/>
    </row>
    <row r="4394" spans="1:6" x14ac:dyDescent="0.35">
      <c r="A4394" s="149" t="str">
        <f t="shared" si="68"/>
        <v>86</v>
      </c>
      <c r="B4394" s="172">
        <v>86177</v>
      </c>
      <c r="C4394" s="173" t="s">
        <v>5534</v>
      </c>
      <c r="D4394" s="173">
        <v>86170</v>
      </c>
      <c r="E4394" s="173" t="s">
        <v>5534</v>
      </c>
      <c r="F4394" s="173"/>
    </row>
    <row r="4395" spans="1:6" x14ac:dyDescent="0.35">
      <c r="A4395" s="149" t="str">
        <f t="shared" ref="A4395:A4458" si="69">LEFT(B4395, 2)</f>
        <v>86</v>
      </c>
      <c r="B4395" s="172">
        <v>86178</v>
      </c>
      <c r="C4395" s="173" t="s">
        <v>5535</v>
      </c>
      <c r="D4395" s="173">
        <v>86340</v>
      </c>
      <c r="E4395" s="173" t="s">
        <v>5535</v>
      </c>
      <c r="F4395" s="173"/>
    </row>
    <row r="4396" spans="1:6" x14ac:dyDescent="0.35">
      <c r="A4396" s="149" t="str">
        <f t="shared" si="69"/>
        <v>86</v>
      </c>
      <c r="B4396" s="172">
        <v>86180</v>
      </c>
      <c r="C4396" s="173" t="s">
        <v>5536</v>
      </c>
      <c r="D4396" s="173">
        <v>86340</v>
      </c>
      <c r="E4396" s="173" t="s">
        <v>5536</v>
      </c>
      <c r="F4396" s="173"/>
    </row>
    <row r="4397" spans="1:6" x14ac:dyDescent="0.35">
      <c r="A4397" s="149" t="str">
        <f t="shared" si="69"/>
        <v>86</v>
      </c>
      <c r="B4397" s="172">
        <v>86181</v>
      </c>
      <c r="C4397" s="173" t="s">
        <v>5537</v>
      </c>
      <c r="D4397" s="173">
        <v>86200</v>
      </c>
      <c r="E4397" s="173" t="s">
        <v>5537</v>
      </c>
      <c r="F4397" s="173"/>
    </row>
    <row r="4398" spans="1:6" x14ac:dyDescent="0.35">
      <c r="A4398" s="149" t="str">
        <f t="shared" si="69"/>
        <v>86</v>
      </c>
      <c r="B4398" s="172">
        <v>86182</v>
      </c>
      <c r="C4398" s="173" t="s">
        <v>3764</v>
      </c>
      <c r="D4398" s="173">
        <v>86230</v>
      </c>
      <c r="E4398" s="173" t="s">
        <v>3764</v>
      </c>
      <c r="F4398" s="173"/>
    </row>
    <row r="4399" spans="1:6" x14ac:dyDescent="0.35">
      <c r="A4399" s="149" t="str">
        <f t="shared" si="69"/>
        <v>86</v>
      </c>
      <c r="B4399" s="172">
        <v>86183</v>
      </c>
      <c r="C4399" s="173" t="s">
        <v>3765</v>
      </c>
      <c r="D4399" s="173">
        <v>86220</v>
      </c>
      <c r="E4399" s="173" t="s">
        <v>3765</v>
      </c>
      <c r="F4399" s="173"/>
    </row>
    <row r="4400" spans="1:6" x14ac:dyDescent="0.35">
      <c r="A4400" s="149" t="str">
        <f t="shared" si="69"/>
        <v>86</v>
      </c>
      <c r="B4400" s="172">
        <v>86184</v>
      </c>
      <c r="C4400" s="173" t="s">
        <v>3766</v>
      </c>
      <c r="D4400" s="173">
        <v>86380</v>
      </c>
      <c r="E4400" s="173" t="s">
        <v>3766</v>
      </c>
      <c r="F4400" s="173"/>
    </row>
    <row r="4401" spans="1:6" x14ac:dyDescent="0.35">
      <c r="A4401" s="149" t="str">
        <f t="shared" si="69"/>
        <v>86</v>
      </c>
      <c r="B4401" s="172">
        <v>86186</v>
      </c>
      <c r="C4401" s="173" t="s">
        <v>3767</v>
      </c>
      <c r="D4401" s="173">
        <v>86220</v>
      </c>
      <c r="E4401" s="173" t="s">
        <v>3767</v>
      </c>
      <c r="F4401" s="173"/>
    </row>
    <row r="4402" spans="1:6" x14ac:dyDescent="0.35">
      <c r="A4402" s="149" t="str">
        <f t="shared" si="69"/>
        <v>86</v>
      </c>
      <c r="B4402" s="172">
        <v>86187</v>
      </c>
      <c r="C4402" s="173" t="s">
        <v>5538</v>
      </c>
      <c r="D4402" s="173">
        <v>86300</v>
      </c>
      <c r="E4402" s="173" t="s">
        <v>5538</v>
      </c>
      <c r="F4402" s="173"/>
    </row>
    <row r="4403" spans="1:6" x14ac:dyDescent="0.35">
      <c r="A4403" s="149" t="str">
        <f t="shared" si="69"/>
        <v>86</v>
      </c>
      <c r="B4403" s="172">
        <v>86189</v>
      </c>
      <c r="C4403" s="173" t="s">
        <v>3769</v>
      </c>
      <c r="D4403" s="173">
        <v>86350</v>
      </c>
      <c r="E4403" s="173" t="s">
        <v>3769</v>
      </c>
      <c r="F4403" s="173"/>
    </row>
    <row r="4404" spans="1:6" x14ac:dyDescent="0.35">
      <c r="A4404" s="149" t="str">
        <f t="shared" si="69"/>
        <v>86</v>
      </c>
      <c r="B4404" s="172">
        <v>86190</v>
      </c>
      <c r="C4404" s="173" t="s">
        <v>3770</v>
      </c>
      <c r="D4404" s="173">
        <v>86320</v>
      </c>
      <c r="E4404" s="173" t="s">
        <v>3770</v>
      </c>
      <c r="F4404" s="173"/>
    </row>
    <row r="4405" spans="1:6" x14ac:dyDescent="0.35">
      <c r="A4405" s="149" t="str">
        <f t="shared" si="69"/>
        <v>86</v>
      </c>
      <c r="B4405" s="172">
        <v>86191</v>
      </c>
      <c r="C4405" s="173" t="s">
        <v>3771</v>
      </c>
      <c r="D4405" s="173">
        <v>86500</v>
      </c>
      <c r="E4405" s="173" t="s">
        <v>3771</v>
      </c>
      <c r="F4405" s="173"/>
    </row>
    <row r="4406" spans="1:6" x14ac:dyDescent="0.35">
      <c r="A4406" s="149" t="str">
        <f t="shared" si="69"/>
        <v>86</v>
      </c>
      <c r="B4406" s="172">
        <v>86192</v>
      </c>
      <c r="C4406" s="173" t="s">
        <v>2221</v>
      </c>
      <c r="D4406" s="173">
        <v>86500</v>
      </c>
      <c r="E4406" s="173" t="s">
        <v>2221</v>
      </c>
      <c r="F4406" s="173"/>
    </row>
    <row r="4407" spans="1:6" x14ac:dyDescent="0.35">
      <c r="A4407" s="149" t="str">
        <f t="shared" si="69"/>
        <v>86</v>
      </c>
      <c r="B4407" s="172">
        <v>86193</v>
      </c>
      <c r="C4407" s="173" t="s">
        <v>3772</v>
      </c>
      <c r="D4407" s="173">
        <v>86450</v>
      </c>
      <c r="E4407" s="173" t="s">
        <v>3772</v>
      </c>
      <c r="F4407" s="173"/>
    </row>
    <row r="4408" spans="1:6" x14ac:dyDescent="0.35">
      <c r="A4408" s="149" t="str">
        <f t="shared" si="69"/>
        <v>86</v>
      </c>
      <c r="B4408" s="172">
        <v>86194</v>
      </c>
      <c r="C4408" s="173" t="s">
        <v>3773</v>
      </c>
      <c r="D4408" s="173">
        <v>86000</v>
      </c>
      <c r="E4408" s="173" t="s">
        <v>3773</v>
      </c>
      <c r="F4408" s="173"/>
    </row>
    <row r="4409" spans="1:6" x14ac:dyDescent="0.35">
      <c r="A4409" s="149" t="str">
        <f t="shared" si="69"/>
        <v>86</v>
      </c>
      <c r="B4409" s="172">
        <v>86195</v>
      </c>
      <c r="C4409" s="173" t="s">
        <v>5539</v>
      </c>
      <c r="D4409" s="173">
        <v>86220</v>
      </c>
      <c r="E4409" s="173" t="s">
        <v>5539</v>
      </c>
      <c r="F4409" s="173"/>
    </row>
    <row r="4410" spans="1:6" x14ac:dyDescent="0.35">
      <c r="A4410" s="149" t="str">
        <f t="shared" si="69"/>
        <v>86</v>
      </c>
      <c r="B4410" s="172">
        <v>86196</v>
      </c>
      <c r="C4410" s="173" t="s">
        <v>3774</v>
      </c>
      <c r="D4410" s="173">
        <v>86120</v>
      </c>
      <c r="E4410" s="173" t="s">
        <v>3774</v>
      </c>
      <c r="F4410" s="173"/>
    </row>
    <row r="4411" spans="1:6" x14ac:dyDescent="0.35">
      <c r="A4411" s="149" t="str">
        <f t="shared" si="69"/>
        <v>86</v>
      </c>
      <c r="B4411" s="172">
        <v>86197</v>
      </c>
      <c r="C4411" s="173" t="s">
        <v>3775</v>
      </c>
      <c r="D4411" s="173">
        <v>86200</v>
      </c>
      <c r="E4411" s="173" t="s">
        <v>3775</v>
      </c>
      <c r="F4411" s="173"/>
    </row>
    <row r="4412" spans="1:6" x14ac:dyDescent="0.35">
      <c r="A4412" s="149" t="str">
        <f t="shared" si="69"/>
        <v>86</v>
      </c>
      <c r="B4412" s="172">
        <v>86198</v>
      </c>
      <c r="C4412" s="173" t="s">
        <v>3776</v>
      </c>
      <c r="D4412" s="173">
        <v>86800</v>
      </c>
      <c r="E4412" s="173" t="s">
        <v>3776</v>
      </c>
      <c r="F4412" s="173"/>
    </row>
    <row r="4413" spans="1:6" x14ac:dyDescent="0.35">
      <c r="A4413" s="149" t="str">
        <f t="shared" si="69"/>
        <v>86</v>
      </c>
      <c r="B4413" s="172">
        <v>86200</v>
      </c>
      <c r="C4413" s="173" t="s">
        <v>3777</v>
      </c>
      <c r="D4413" s="173">
        <v>86460</v>
      </c>
      <c r="E4413" s="173" t="s">
        <v>3777</v>
      </c>
      <c r="F4413" s="173"/>
    </row>
    <row r="4414" spans="1:6" x14ac:dyDescent="0.35">
      <c r="A4414" s="149" t="str">
        <f t="shared" si="69"/>
        <v>86</v>
      </c>
      <c r="B4414" s="172">
        <v>86201</v>
      </c>
      <c r="C4414" s="173" t="s">
        <v>3778</v>
      </c>
      <c r="D4414" s="173">
        <v>86420</v>
      </c>
      <c r="E4414" s="173" t="s">
        <v>3778</v>
      </c>
      <c r="F4414" s="173"/>
    </row>
    <row r="4415" spans="1:6" x14ac:dyDescent="0.35">
      <c r="A4415" s="149" t="str">
        <f t="shared" si="69"/>
        <v>86</v>
      </c>
      <c r="B4415" s="172">
        <v>86202</v>
      </c>
      <c r="C4415" s="173" t="s">
        <v>3779</v>
      </c>
      <c r="D4415" s="173">
        <v>86260</v>
      </c>
      <c r="E4415" s="173" t="s">
        <v>3779</v>
      </c>
      <c r="F4415" s="173"/>
    </row>
    <row r="4416" spans="1:6" x14ac:dyDescent="0.35">
      <c r="A4416" s="149" t="str">
        <f t="shared" si="69"/>
        <v>86</v>
      </c>
      <c r="B4416" s="172">
        <v>86203</v>
      </c>
      <c r="C4416" s="173" t="s">
        <v>3780</v>
      </c>
      <c r="D4416" s="173">
        <v>86150</v>
      </c>
      <c r="E4416" s="173" t="s">
        <v>3780</v>
      </c>
      <c r="F4416" s="173"/>
    </row>
    <row r="4417" spans="1:6" x14ac:dyDescent="0.35">
      <c r="A4417" s="149" t="str">
        <f t="shared" si="69"/>
        <v>86</v>
      </c>
      <c r="B4417" s="172">
        <v>86204</v>
      </c>
      <c r="C4417" s="173" t="s">
        <v>3781</v>
      </c>
      <c r="D4417" s="173">
        <v>86190</v>
      </c>
      <c r="E4417" s="173" t="s">
        <v>3781</v>
      </c>
      <c r="F4417" s="173"/>
    </row>
    <row r="4418" spans="1:6" x14ac:dyDescent="0.35">
      <c r="A4418" s="149" t="str">
        <f t="shared" si="69"/>
        <v>86</v>
      </c>
      <c r="B4418" s="172">
        <v>86205</v>
      </c>
      <c r="C4418" s="173" t="s">
        <v>3782</v>
      </c>
      <c r="D4418" s="173">
        <v>86200</v>
      </c>
      <c r="E4418" s="173" t="s">
        <v>3782</v>
      </c>
      <c r="F4418" s="173"/>
    </row>
    <row r="4419" spans="1:6" x14ac:dyDescent="0.35">
      <c r="A4419" s="149" t="str">
        <f t="shared" si="69"/>
        <v>86</v>
      </c>
      <c r="B4419" s="172">
        <v>86206</v>
      </c>
      <c r="C4419" s="173" t="s">
        <v>3783</v>
      </c>
      <c r="D4419" s="173">
        <v>86120</v>
      </c>
      <c r="E4419" s="173" t="s">
        <v>3783</v>
      </c>
      <c r="F4419" s="173"/>
    </row>
    <row r="4420" spans="1:6" x14ac:dyDescent="0.35">
      <c r="A4420" s="149" t="str">
        <f t="shared" si="69"/>
        <v>86</v>
      </c>
      <c r="B4420" s="172">
        <v>86207</v>
      </c>
      <c r="C4420" s="173" t="s">
        <v>5540</v>
      </c>
      <c r="D4420" s="173">
        <v>86270</v>
      </c>
      <c r="E4420" s="173" t="s">
        <v>5540</v>
      </c>
      <c r="F4420" s="173"/>
    </row>
    <row r="4421" spans="1:6" x14ac:dyDescent="0.35">
      <c r="A4421" s="149" t="str">
        <f t="shared" si="69"/>
        <v>86</v>
      </c>
      <c r="B4421" s="172">
        <v>86209</v>
      </c>
      <c r="C4421" s="173" t="s">
        <v>5541</v>
      </c>
      <c r="D4421" s="173">
        <v>86340</v>
      </c>
      <c r="E4421" s="173" t="s">
        <v>5541</v>
      </c>
      <c r="F4421" s="173"/>
    </row>
    <row r="4422" spans="1:6" x14ac:dyDescent="0.35">
      <c r="A4422" s="149" t="str">
        <f t="shared" si="69"/>
        <v>86</v>
      </c>
      <c r="B4422" s="172">
        <v>86210</v>
      </c>
      <c r="C4422" s="173" t="s">
        <v>3785</v>
      </c>
      <c r="D4422" s="173">
        <v>86120</v>
      </c>
      <c r="E4422" s="173" t="s">
        <v>3785</v>
      </c>
      <c r="F4422" s="173"/>
    </row>
    <row r="4423" spans="1:6" x14ac:dyDescent="0.35">
      <c r="A4423" s="149" t="str">
        <f t="shared" si="69"/>
        <v>86</v>
      </c>
      <c r="B4423" s="172">
        <v>86211</v>
      </c>
      <c r="C4423" s="173" t="s">
        <v>2654</v>
      </c>
      <c r="D4423" s="173">
        <v>86700</v>
      </c>
      <c r="E4423" s="173" t="s">
        <v>2654</v>
      </c>
      <c r="F4423" s="173"/>
    </row>
    <row r="4424" spans="1:6" x14ac:dyDescent="0.35">
      <c r="A4424" s="149" t="str">
        <f t="shared" si="69"/>
        <v>86</v>
      </c>
      <c r="B4424" s="172">
        <v>86213</v>
      </c>
      <c r="C4424" s="173" t="s">
        <v>3786</v>
      </c>
      <c r="D4424" s="173">
        <v>86480</v>
      </c>
      <c r="E4424" s="173" t="s">
        <v>3786</v>
      </c>
      <c r="F4424" s="173"/>
    </row>
    <row r="4425" spans="1:6" x14ac:dyDescent="0.35">
      <c r="A4425" s="149" t="str">
        <f t="shared" si="69"/>
        <v>86</v>
      </c>
      <c r="B4425" s="172">
        <v>86214</v>
      </c>
      <c r="C4425" s="173" t="s">
        <v>5542</v>
      </c>
      <c r="D4425" s="173">
        <v>86280</v>
      </c>
      <c r="E4425" s="173" t="s">
        <v>5542</v>
      </c>
      <c r="F4425" s="173"/>
    </row>
    <row r="4426" spans="1:6" x14ac:dyDescent="0.35">
      <c r="A4426" s="149" t="str">
        <f t="shared" si="69"/>
        <v>86</v>
      </c>
      <c r="B4426" s="172">
        <v>86217</v>
      </c>
      <c r="C4426" s="173" t="s">
        <v>4024</v>
      </c>
      <c r="D4426" s="173">
        <v>86230</v>
      </c>
      <c r="E4426" s="173" t="s">
        <v>4024</v>
      </c>
      <c r="F4426" s="173"/>
    </row>
    <row r="4427" spans="1:6" x14ac:dyDescent="0.35">
      <c r="A4427" s="149" t="str">
        <f t="shared" si="69"/>
        <v>86</v>
      </c>
      <c r="B4427" s="172">
        <v>86218</v>
      </c>
      <c r="C4427" s="173" t="s">
        <v>5543</v>
      </c>
      <c r="D4427" s="173">
        <v>86330</v>
      </c>
      <c r="E4427" s="173" t="s">
        <v>5543</v>
      </c>
      <c r="F4427" s="173"/>
    </row>
    <row r="4428" spans="1:6" x14ac:dyDescent="0.35">
      <c r="A4428" s="149" t="str">
        <f t="shared" si="69"/>
        <v>86</v>
      </c>
      <c r="B4428" s="172">
        <v>86220</v>
      </c>
      <c r="C4428" s="173" t="s">
        <v>5544</v>
      </c>
      <c r="D4428" s="173">
        <v>86400</v>
      </c>
      <c r="E4428" s="173" t="s">
        <v>5544</v>
      </c>
      <c r="F4428" s="173"/>
    </row>
    <row r="4429" spans="1:6" x14ac:dyDescent="0.35">
      <c r="A4429" s="149" t="str">
        <f t="shared" si="69"/>
        <v>86</v>
      </c>
      <c r="B4429" s="172">
        <v>86221</v>
      </c>
      <c r="C4429" s="173" t="s">
        <v>5545</v>
      </c>
      <c r="D4429" s="173">
        <v>86140</v>
      </c>
      <c r="E4429" s="173" t="s">
        <v>5545</v>
      </c>
      <c r="F4429" s="173"/>
    </row>
    <row r="4430" spans="1:6" x14ac:dyDescent="0.35">
      <c r="A4430" s="149" t="str">
        <f t="shared" si="69"/>
        <v>86</v>
      </c>
      <c r="B4430" s="172">
        <v>86222</v>
      </c>
      <c r="C4430" s="173" t="s">
        <v>5546</v>
      </c>
      <c r="D4430" s="173">
        <v>86130</v>
      </c>
      <c r="E4430" s="173" t="s">
        <v>5546</v>
      </c>
      <c r="F4430" s="173"/>
    </row>
    <row r="4431" spans="1:6" x14ac:dyDescent="0.35">
      <c r="A4431" s="149" t="str">
        <f t="shared" si="69"/>
        <v>86</v>
      </c>
      <c r="B4431" s="172">
        <v>86223</v>
      </c>
      <c r="C4431" s="173" t="s">
        <v>5547</v>
      </c>
      <c r="D4431" s="173">
        <v>86310</v>
      </c>
      <c r="E4431" s="173" t="s">
        <v>5547</v>
      </c>
      <c r="F4431" s="173"/>
    </row>
    <row r="4432" spans="1:6" x14ac:dyDescent="0.35">
      <c r="A4432" s="149" t="str">
        <f t="shared" si="69"/>
        <v>86</v>
      </c>
      <c r="B4432" s="172">
        <v>86224</v>
      </c>
      <c r="C4432" s="173" t="s">
        <v>5548</v>
      </c>
      <c r="D4432" s="173">
        <v>86230</v>
      </c>
      <c r="E4432" s="173" t="s">
        <v>5548</v>
      </c>
      <c r="F4432" s="173"/>
    </row>
    <row r="4433" spans="1:6" x14ac:dyDescent="0.35">
      <c r="A4433" s="149" t="str">
        <f t="shared" si="69"/>
        <v>86</v>
      </c>
      <c r="B4433" s="172">
        <v>86225</v>
      </c>
      <c r="C4433" s="173" t="s">
        <v>5549</v>
      </c>
      <c r="D4433" s="173">
        <v>86330</v>
      </c>
      <c r="E4433" s="173" t="s">
        <v>5549</v>
      </c>
      <c r="F4433" s="173"/>
    </row>
    <row r="4434" spans="1:6" x14ac:dyDescent="0.35">
      <c r="A4434" s="149" t="str">
        <f t="shared" si="69"/>
        <v>86</v>
      </c>
      <c r="B4434" s="172">
        <v>86225</v>
      </c>
      <c r="C4434" s="173" t="s">
        <v>5549</v>
      </c>
      <c r="D4434" s="173">
        <v>86330</v>
      </c>
      <c r="E4434" s="173" t="s">
        <v>5549</v>
      </c>
      <c r="F4434" s="173" t="s">
        <v>5960</v>
      </c>
    </row>
    <row r="4435" spans="1:6" x14ac:dyDescent="0.35">
      <c r="A4435" s="149" t="str">
        <f t="shared" si="69"/>
        <v>86</v>
      </c>
      <c r="B4435" s="172">
        <v>86226</v>
      </c>
      <c r="C4435" s="173" t="s">
        <v>5550</v>
      </c>
      <c r="D4435" s="173">
        <v>86800</v>
      </c>
      <c r="E4435" s="173" t="s">
        <v>5550</v>
      </c>
      <c r="F4435" s="173"/>
    </row>
    <row r="4436" spans="1:6" x14ac:dyDescent="0.35">
      <c r="A4436" s="149" t="str">
        <f t="shared" si="69"/>
        <v>86</v>
      </c>
      <c r="B4436" s="172">
        <v>86227</v>
      </c>
      <c r="C4436" s="173" t="s">
        <v>5551</v>
      </c>
      <c r="D4436" s="173">
        <v>86200</v>
      </c>
      <c r="E4436" s="173" t="s">
        <v>5551</v>
      </c>
      <c r="F4436" s="173"/>
    </row>
    <row r="4437" spans="1:6" x14ac:dyDescent="0.35">
      <c r="A4437" s="149" t="str">
        <f t="shared" si="69"/>
        <v>86</v>
      </c>
      <c r="B4437" s="172">
        <v>86228</v>
      </c>
      <c r="C4437" s="173" t="s">
        <v>5552</v>
      </c>
      <c r="D4437" s="173">
        <v>86410</v>
      </c>
      <c r="E4437" s="173" t="s">
        <v>5552</v>
      </c>
      <c r="F4437" s="173"/>
    </row>
    <row r="4438" spans="1:6" x14ac:dyDescent="0.35">
      <c r="A4438" s="149" t="str">
        <f t="shared" si="69"/>
        <v>86</v>
      </c>
      <c r="B4438" s="172">
        <v>86229</v>
      </c>
      <c r="C4438" s="173" t="s">
        <v>5553</v>
      </c>
      <c r="D4438" s="173">
        <v>86120</v>
      </c>
      <c r="E4438" s="173" t="s">
        <v>5553</v>
      </c>
      <c r="F4438" s="173"/>
    </row>
    <row r="4439" spans="1:6" x14ac:dyDescent="0.35">
      <c r="A4439" s="149" t="str">
        <f t="shared" si="69"/>
        <v>86</v>
      </c>
      <c r="B4439" s="172">
        <v>86230</v>
      </c>
      <c r="C4439" s="173" t="s">
        <v>5554</v>
      </c>
      <c r="D4439" s="173">
        <v>86290</v>
      </c>
      <c r="E4439" s="173" t="s">
        <v>5554</v>
      </c>
      <c r="F4439" s="173"/>
    </row>
    <row r="4440" spans="1:6" x14ac:dyDescent="0.35">
      <c r="A4440" s="149" t="str">
        <f t="shared" si="69"/>
        <v>86</v>
      </c>
      <c r="B4440" s="172">
        <v>86233</v>
      </c>
      <c r="C4440" s="173" t="s">
        <v>3787</v>
      </c>
      <c r="D4440" s="173">
        <v>86300</v>
      </c>
      <c r="E4440" s="173" t="s">
        <v>3787</v>
      </c>
      <c r="F4440" s="173"/>
    </row>
    <row r="4441" spans="1:6" x14ac:dyDescent="0.35">
      <c r="A4441" s="149" t="str">
        <f t="shared" si="69"/>
        <v>86</v>
      </c>
      <c r="B4441" s="172">
        <v>86233</v>
      </c>
      <c r="C4441" s="173" t="s">
        <v>3787</v>
      </c>
      <c r="D4441" s="173">
        <v>86300</v>
      </c>
      <c r="E4441" s="173" t="s">
        <v>3787</v>
      </c>
      <c r="F4441" s="173" t="s">
        <v>5961</v>
      </c>
    </row>
    <row r="4442" spans="1:6" x14ac:dyDescent="0.35">
      <c r="A4442" s="149" t="str">
        <f t="shared" si="69"/>
        <v>86</v>
      </c>
      <c r="B4442" s="172">
        <v>86233</v>
      </c>
      <c r="C4442" s="173" t="s">
        <v>3787</v>
      </c>
      <c r="D4442" s="173">
        <v>86300</v>
      </c>
      <c r="E4442" s="173" t="s">
        <v>3787</v>
      </c>
      <c r="F4442" s="173" t="s">
        <v>5962</v>
      </c>
    </row>
    <row r="4443" spans="1:6" x14ac:dyDescent="0.35">
      <c r="A4443" s="149" t="str">
        <f t="shared" si="69"/>
        <v>86</v>
      </c>
      <c r="B4443" s="172">
        <v>86233</v>
      </c>
      <c r="C4443" s="173" t="s">
        <v>3787</v>
      </c>
      <c r="D4443" s="173">
        <v>86300</v>
      </c>
      <c r="E4443" s="173" t="s">
        <v>3787</v>
      </c>
      <c r="F4443" s="173" t="s">
        <v>5963</v>
      </c>
    </row>
    <row r="4444" spans="1:6" x14ac:dyDescent="0.35">
      <c r="A4444" s="149" t="str">
        <f t="shared" si="69"/>
        <v>86</v>
      </c>
      <c r="B4444" s="172">
        <v>86233</v>
      </c>
      <c r="C4444" s="173" t="s">
        <v>3787</v>
      </c>
      <c r="D4444" s="173">
        <v>86300</v>
      </c>
      <c r="E4444" s="173" t="s">
        <v>3787</v>
      </c>
      <c r="F4444" s="173" t="s">
        <v>5964</v>
      </c>
    </row>
    <row r="4445" spans="1:6" x14ac:dyDescent="0.35">
      <c r="A4445" s="149" t="str">
        <f t="shared" si="69"/>
        <v>86</v>
      </c>
      <c r="B4445" s="172">
        <v>86234</v>
      </c>
      <c r="C4445" s="173" t="s">
        <v>5555</v>
      </c>
      <c r="D4445" s="173">
        <v>86350</v>
      </c>
      <c r="E4445" s="173" t="s">
        <v>5555</v>
      </c>
      <c r="F4445" s="173"/>
    </row>
    <row r="4446" spans="1:6" x14ac:dyDescent="0.35">
      <c r="A4446" s="149" t="str">
        <f t="shared" si="69"/>
        <v>86</v>
      </c>
      <c r="B4446" s="172">
        <v>86235</v>
      </c>
      <c r="C4446" s="173" t="s">
        <v>5556</v>
      </c>
      <c r="D4446" s="173">
        <v>86160</v>
      </c>
      <c r="E4446" s="173" t="s">
        <v>5556</v>
      </c>
      <c r="F4446" s="173"/>
    </row>
    <row r="4447" spans="1:6" x14ac:dyDescent="0.35">
      <c r="A4447" s="149" t="str">
        <f t="shared" si="69"/>
        <v>86</v>
      </c>
      <c r="B4447" s="172">
        <v>86236</v>
      </c>
      <c r="C4447" s="173" t="s">
        <v>5557</v>
      </c>
      <c r="D4447" s="173">
        <v>86260</v>
      </c>
      <c r="E4447" s="173" t="s">
        <v>5557</v>
      </c>
      <c r="F4447" s="173"/>
    </row>
    <row r="4448" spans="1:6" x14ac:dyDescent="0.35">
      <c r="A4448" s="149" t="str">
        <f t="shared" si="69"/>
        <v>86</v>
      </c>
      <c r="B4448" s="172">
        <v>86237</v>
      </c>
      <c r="C4448" s="173" t="s">
        <v>5558</v>
      </c>
      <c r="D4448" s="173">
        <v>86400</v>
      </c>
      <c r="E4448" s="173" t="s">
        <v>5558</v>
      </c>
      <c r="F4448" s="173"/>
    </row>
    <row r="4449" spans="1:6" x14ac:dyDescent="0.35">
      <c r="A4449" s="149" t="str">
        <f t="shared" si="69"/>
        <v>86</v>
      </c>
      <c r="B4449" s="172">
        <v>86239</v>
      </c>
      <c r="C4449" s="173" t="s">
        <v>4232</v>
      </c>
      <c r="D4449" s="173">
        <v>86300</v>
      </c>
      <c r="E4449" s="173" t="s">
        <v>4232</v>
      </c>
      <c r="F4449" s="173"/>
    </row>
    <row r="4450" spans="1:6" x14ac:dyDescent="0.35">
      <c r="A4450" s="149" t="str">
        <f t="shared" si="69"/>
        <v>86</v>
      </c>
      <c r="B4450" s="172">
        <v>86241</v>
      </c>
      <c r="C4450" s="173" t="s">
        <v>5559</v>
      </c>
      <c r="D4450" s="173">
        <v>86220</v>
      </c>
      <c r="E4450" s="173" t="s">
        <v>5559</v>
      </c>
      <c r="F4450" s="173"/>
    </row>
    <row r="4451" spans="1:6" x14ac:dyDescent="0.35">
      <c r="A4451" s="149" t="str">
        <f t="shared" si="69"/>
        <v>86</v>
      </c>
      <c r="B4451" s="172">
        <v>86242</v>
      </c>
      <c r="C4451" s="173" t="s">
        <v>4053</v>
      </c>
      <c r="D4451" s="173">
        <v>86250</v>
      </c>
      <c r="E4451" s="173" t="s">
        <v>4053</v>
      </c>
      <c r="F4451" s="173"/>
    </row>
    <row r="4452" spans="1:6" x14ac:dyDescent="0.35">
      <c r="A4452" s="149" t="str">
        <f t="shared" si="69"/>
        <v>86</v>
      </c>
      <c r="B4452" s="172">
        <v>86244</v>
      </c>
      <c r="C4452" s="173" t="s">
        <v>4237</v>
      </c>
      <c r="D4452" s="173">
        <v>86600</v>
      </c>
      <c r="E4452" s="173" t="s">
        <v>4237</v>
      </c>
      <c r="F4452" s="173"/>
    </row>
    <row r="4453" spans="1:6" x14ac:dyDescent="0.35">
      <c r="A4453" s="149" t="str">
        <f t="shared" si="69"/>
        <v>86</v>
      </c>
      <c r="B4453" s="172">
        <v>86245</v>
      </c>
      <c r="C4453" s="173" t="s">
        <v>5560</v>
      </c>
      <c r="D4453" s="173">
        <v>86100</v>
      </c>
      <c r="E4453" s="173" t="s">
        <v>5560</v>
      </c>
      <c r="F4453" s="173" t="s">
        <v>3794</v>
      </c>
    </row>
    <row r="4454" spans="1:6" x14ac:dyDescent="0.35">
      <c r="A4454" s="149" t="str">
        <f t="shared" si="69"/>
        <v>86</v>
      </c>
      <c r="B4454" s="172">
        <v>86245</v>
      </c>
      <c r="C4454" s="173" t="s">
        <v>5560</v>
      </c>
      <c r="D4454" s="173">
        <v>86100</v>
      </c>
      <c r="E4454" s="173" t="s">
        <v>5560</v>
      </c>
      <c r="F4454" s="173" t="s">
        <v>4757</v>
      </c>
    </row>
    <row r="4455" spans="1:6" x14ac:dyDescent="0.35">
      <c r="A4455" s="149" t="str">
        <f t="shared" si="69"/>
        <v>86</v>
      </c>
      <c r="B4455" s="172">
        <v>86246</v>
      </c>
      <c r="C4455" s="173" t="s">
        <v>4957</v>
      </c>
      <c r="D4455" s="173">
        <v>86310</v>
      </c>
      <c r="E4455" s="173" t="s">
        <v>4957</v>
      </c>
      <c r="F4455" s="173"/>
    </row>
    <row r="4456" spans="1:6" x14ac:dyDescent="0.35">
      <c r="A4456" s="149" t="str">
        <f t="shared" si="69"/>
        <v>86</v>
      </c>
      <c r="B4456" s="172">
        <v>86247</v>
      </c>
      <c r="C4456" s="173" t="s">
        <v>5561</v>
      </c>
      <c r="D4456" s="173">
        <v>86400</v>
      </c>
      <c r="E4456" s="173" t="s">
        <v>5561</v>
      </c>
      <c r="F4456" s="173" t="s">
        <v>5965</v>
      </c>
    </row>
    <row r="4457" spans="1:6" x14ac:dyDescent="0.35">
      <c r="A4457" s="149" t="str">
        <f t="shared" si="69"/>
        <v>86</v>
      </c>
      <c r="B4457" s="172">
        <v>86247</v>
      </c>
      <c r="C4457" s="173" t="s">
        <v>5561</v>
      </c>
      <c r="D4457" s="173">
        <v>86400</v>
      </c>
      <c r="E4457" s="173" t="s">
        <v>5561</v>
      </c>
      <c r="F4457" s="173" t="s">
        <v>5966</v>
      </c>
    </row>
    <row r="4458" spans="1:6" x14ac:dyDescent="0.35">
      <c r="A4458" s="149" t="str">
        <f t="shared" si="69"/>
        <v>86</v>
      </c>
      <c r="B4458" s="172">
        <v>86248</v>
      </c>
      <c r="C4458" s="173" t="s">
        <v>5562</v>
      </c>
      <c r="D4458" s="173">
        <v>86350</v>
      </c>
      <c r="E4458" s="173" t="s">
        <v>5562</v>
      </c>
      <c r="F4458" s="173"/>
    </row>
    <row r="4459" spans="1:6" x14ac:dyDescent="0.35">
      <c r="A4459" s="149" t="str">
        <f t="shared" ref="A4459:A4522" si="70">LEFT(B4459, 2)</f>
        <v>86</v>
      </c>
      <c r="B4459" s="172">
        <v>86249</v>
      </c>
      <c r="C4459" s="173" t="s">
        <v>3788</v>
      </c>
      <c r="D4459" s="173">
        <v>86420</v>
      </c>
      <c r="E4459" s="173" t="s">
        <v>3788</v>
      </c>
      <c r="F4459" s="173"/>
    </row>
    <row r="4460" spans="1:6" x14ac:dyDescent="0.35">
      <c r="A4460" s="149" t="str">
        <f t="shared" si="70"/>
        <v>86</v>
      </c>
      <c r="B4460" s="172">
        <v>86250</v>
      </c>
      <c r="C4460" s="173" t="s">
        <v>3789</v>
      </c>
      <c r="D4460" s="173">
        <v>86120</v>
      </c>
      <c r="E4460" s="173" t="s">
        <v>3789</v>
      </c>
      <c r="F4460" s="173"/>
    </row>
    <row r="4461" spans="1:6" x14ac:dyDescent="0.35">
      <c r="A4461" s="149" t="str">
        <f t="shared" si="70"/>
        <v>86</v>
      </c>
      <c r="B4461" s="172">
        <v>86252</v>
      </c>
      <c r="C4461" s="173" t="s">
        <v>3790</v>
      </c>
      <c r="D4461" s="173">
        <v>86200</v>
      </c>
      <c r="E4461" s="173" t="s">
        <v>3790</v>
      </c>
      <c r="F4461" s="173"/>
    </row>
    <row r="4462" spans="1:6" x14ac:dyDescent="0.35">
      <c r="A4462" s="149" t="str">
        <f t="shared" si="70"/>
        <v>86</v>
      </c>
      <c r="B4462" s="172">
        <v>86253</v>
      </c>
      <c r="C4462" s="173" t="s">
        <v>3791</v>
      </c>
      <c r="D4462" s="173">
        <v>86600</v>
      </c>
      <c r="E4462" s="173" t="s">
        <v>3791</v>
      </c>
      <c r="F4462" s="173"/>
    </row>
    <row r="4463" spans="1:6" x14ac:dyDescent="0.35">
      <c r="A4463" s="149" t="str">
        <f t="shared" si="70"/>
        <v>86</v>
      </c>
      <c r="B4463" s="172">
        <v>86254</v>
      </c>
      <c r="C4463" s="173" t="s">
        <v>3792</v>
      </c>
      <c r="D4463" s="173">
        <v>86500</v>
      </c>
      <c r="E4463" s="173" t="s">
        <v>3792</v>
      </c>
      <c r="F4463" s="173"/>
    </row>
    <row r="4464" spans="1:6" x14ac:dyDescent="0.35">
      <c r="A4464" s="149" t="str">
        <f t="shared" si="70"/>
        <v>86</v>
      </c>
      <c r="B4464" s="172">
        <v>86255</v>
      </c>
      <c r="C4464" s="173" t="s">
        <v>3793</v>
      </c>
      <c r="D4464" s="173">
        <v>86400</v>
      </c>
      <c r="E4464" s="173" t="s">
        <v>3793</v>
      </c>
      <c r="F4464" s="173"/>
    </row>
    <row r="4465" spans="1:6" x14ac:dyDescent="0.35">
      <c r="A4465" s="149" t="str">
        <f t="shared" si="70"/>
        <v>86</v>
      </c>
      <c r="B4465" s="172">
        <v>86256</v>
      </c>
      <c r="C4465" s="173" t="s">
        <v>5563</v>
      </c>
      <c r="D4465" s="173">
        <v>86800</v>
      </c>
      <c r="E4465" s="173" t="s">
        <v>5563</v>
      </c>
      <c r="F4465" s="173"/>
    </row>
    <row r="4466" spans="1:6" x14ac:dyDescent="0.35">
      <c r="A4466" s="149" t="str">
        <f t="shared" si="70"/>
        <v>86</v>
      </c>
      <c r="B4466" s="172">
        <v>86257</v>
      </c>
      <c r="C4466" s="173" t="s">
        <v>5564</v>
      </c>
      <c r="D4466" s="173">
        <v>86140</v>
      </c>
      <c r="E4466" s="173" t="s">
        <v>5564</v>
      </c>
      <c r="F4466" s="173"/>
    </row>
    <row r="4467" spans="1:6" x14ac:dyDescent="0.35">
      <c r="A4467" s="149" t="str">
        <f t="shared" si="70"/>
        <v>86</v>
      </c>
      <c r="B4467" s="172">
        <v>86258</v>
      </c>
      <c r="C4467" s="173" t="s">
        <v>5565</v>
      </c>
      <c r="D4467" s="173">
        <v>86140</v>
      </c>
      <c r="E4467" s="173" t="s">
        <v>5565</v>
      </c>
      <c r="F4467" s="173"/>
    </row>
    <row r="4468" spans="1:6" x14ac:dyDescent="0.35">
      <c r="A4468" s="149" t="str">
        <f t="shared" si="70"/>
        <v>86</v>
      </c>
      <c r="B4468" s="172">
        <v>86260</v>
      </c>
      <c r="C4468" s="173" t="s">
        <v>3795</v>
      </c>
      <c r="D4468" s="173">
        <v>86230</v>
      </c>
      <c r="E4468" s="173" t="s">
        <v>3795</v>
      </c>
      <c r="F4468" s="173"/>
    </row>
    <row r="4469" spans="1:6" x14ac:dyDescent="0.35">
      <c r="A4469" s="149" t="str">
        <f t="shared" si="70"/>
        <v>86</v>
      </c>
      <c r="B4469" s="172">
        <v>86261</v>
      </c>
      <c r="C4469" s="173" t="s">
        <v>5566</v>
      </c>
      <c r="D4469" s="173">
        <v>86800</v>
      </c>
      <c r="E4469" s="173" t="s">
        <v>5566</v>
      </c>
      <c r="F4469" s="173"/>
    </row>
    <row r="4470" spans="1:6" x14ac:dyDescent="0.35">
      <c r="A4470" s="149" t="str">
        <f t="shared" si="70"/>
        <v>86</v>
      </c>
      <c r="B4470" s="172">
        <v>86262</v>
      </c>
      <c r="C4470" s="173" t="s">
        <v>3796</v>
      </c>
      <c r="D4470" s="173">
        <v>86320</v>
      </c>
      <c r="E4470" s="173" t="s">
        <v>3796</v>
      </c>
      <c r="F4470" s="173"/>
    </row>
    <row r="4471" spans="1:6" x14ac:dyDescent="0.35">
      <c r="A4471" s="149" t="str">
        <f t="shared" si="70"/>
        <v>86</v>
      </c>
      <c r="B4471" s="172">
        <v>86263</v>
      </c>
      <c r="C4471" s="173" t="s">
        <v>3797</v>
      </c>
      <c r="D4471" s="173">
        <v>86240</v>
      </c>
      <c r="E4471" s="173" t="s">
        <v>3797</v>
      </c>
      <c r="F4471" s="173"/>
    </row>
    <row r="4472" spans="1:6" x14ac:dyDescent="0.35">
      <c r="A4472" s="149" t="str">
        <f t="shared" si="70"/>
        <v>86</v>
      </c>
      <c r="B4472" s="172">
        <v>86264</v>
      </c>
      <c r="C4472" s="173" t="s">
        <v>5567</v>
      </c>
      <c r="D4472" s="173">
        <v>86160</v>
      </c>
      <c r="E4472" s="173" t="s">
        <v>5567</v>
      </c>
      <c r="F4472" s="173"/>
    </row>
    <row r="4473" spans="1:6" x14ac:dyDescent="0.35">
      <c r="A4473" s="149" t="str">
        <f t="shared" si="70"/>
        <v>86</v>
      </c>
      <c r="B4473" s="172">
        <v>86265</v>
      </c>
      <c r="C4473" s="173" t="s">
        <v>3798</v>
      </c>
      <c r="D4473" s="173">
        <v>86230</v>
      </c>
      <c r="E4473" s="173" t="s">
        <v>3798</v>
      </c>
      <c r="F4473" s="173"/>
    </row>
    <row r="4474" spans="1:6" x14ac:dyDescent="0.35">
      <c r="A4474" s="149" t="str">
        <f t="shared" si="70"/>
        <v>86</v>
      </c>
      <c r="B4474" s="172">
        <v>86266</v>
      </c>
      <c r="C4474" s="173" t="s">
        <v>3622</v>
      </c>
      <c r="D4474" s="173">
        <v>86250</v>
      </c>
      <c r="E4474" s="173" t="s">
        <v>3622</v>
      </c>
      <c r="F4474" s="173"/>
    </row>
    <row r="4475" spans="1:6" x14ac:dyDescent="0.35">
      <c r="A4475" s="149" t="str">
        <f t="shared" si="70"/>
        <v>86</v>
      </c>
      <c r="B4475" s="172">
        <v>86268</v>
      </c>
      <c r="C4475" s="173" t="s">
        <v>3799</v>
      </c>
      <c r="D4475" s="173">
        <v>86800</v>
      </c>
      <c r="E4475" s="173" t="s">
        <v>3799</v>
      </c>
      <c r="F4475" s="173"/>
    </row>
    <row r="4476" spans="1:6" x14ac:dyDescent="0.35">
      <c r="A4476" s="149" t="str">
        <f t="shared" si="70"/>
        <v>86</v>
      </c>
      <c r="B4476" s="172">
        <v>86269</v>
      </c>
      <c r="C4476" s="173" t="s">
        <v>3800</v>
      </c>
      <c r="D4476" s="173">
        <v>86120</v>
      </c>
      <c r="E4476" s="173" t="s">
        <v>3800</v>
      </c>
      <c r="F4476" s="173"/>
    </row>
    <row r="4477" spans="1:6" x14ac:dyDescent="0.35">
      <c r="A4477" s="149" t="str">
        <f t="shared" si="70"/>
        <v>86</v>
      </c>
      <c r="B4477" s="172">
        <v>86270</v>
      </c>
      <c r="C4477" s="173" t="s">
        <v>3801</v>
      </c>
      <c r="D4477" s="173">
        <v>86290</v>
      </c>
      <c r="E4477" s="173" t="s">
        <v>3801</v>
      </c>
      <c r="F4477" s="173"/>
    </row>
    <row r="4478" spans="1:6" x14ac:dyDescent="0.35">
      <c r="A4478" s="149" t="str">
        <f t="shared" si="70"/>
        <v>86</v>
      </c>
      <c r="B4478" s="172">
        <v>86271</v>
      </c>
      <c r="C4478" s="173" t="s">
        <v>3802</v>
      </c>
      <c r="D4478" s="173">
        <v>86110</v>
      </c>
      <c r="E4478" s="173" t="s">
        <v>3802</v>
      </c>
      <c r="F4478" s="173"/>
    </row>
    <row r="4479" spans="1:6" x14ac:dyDescent="0.35">
      <c r="A4479" s="149" t="str">
        <f t="shared" si="70"/>
        <v>86</v>
      </c>
      <c r="B4479" s="172">
        <v>86272</v>
      </c>
      <c r="C4479" s="173" t="s">
        <v>3803</v>
      </c>
      <c r="D4479" s="173">
        <v>86540</v>
      </c>
      <c r="E4479" s="173" t="s">
        <v>3803</v>
      </c>
      <c r="F4479" s="173"/>
    </row>
    <row r="4480" spans="1:6" x14ac:dyDescent="0.35">
      <c r="A4480" s="149" t="str">
        <f t="shared" si="70"/>
        <v>86</v>
      </c>
      <c r="B4480" s="172">
        <v>86273</v>
      </c>
      <c r="C4480" s="173" t="s">
        <v>3804</v>
      </c>
      <c r="D4480" s="173">
        <v>86290</v>
      </c>
      <c r="E4480" s="173" t="s">
        <v>3804</v>
      </c>
      <c r="F4480" s="173"/>
    </row>
    <row r="4481" spans="1:6" x14ac:dyDescent="0.35">
      <c r="A4481" s="149" t="str">
        <f t="shared" si="70"/>
        <v>86</v>
      </c>
      <c r="B4481" s="172">
        <v>86274</v>
      </c>
      <c r="C4481" s="173" t="s">
        <v>5568</v>
      </c>
      <c r="D4481" s="173">
        <v>86120</v>
      </c>
      <c r="E4481" s="173" t="s">
        <v>5568</v>
      </c>
      <c r="F4481" s="173"/>
    </row>
    <row r="4482" spans="1:6" x14ac:dyDescent="0.35">
      <c r="A4482" s="149" t="str">
        <f t="shared" si="70"/>
        <v>86</v>
      </c>
      <c r="B4482" s="172">
        <v>86275</v>
      </c>
      <c r="C4482" s="173" t="s">
        <v>3632</v>
      </c>
      <c r="D4482" s="173">
        <v>86230</v>
      </c>
      <c r="E4482" s="173" t="s">
        <v>3632</v>
      </c>
      <c r="F4482" s="173"/>
    </row>
    <row r="4483" spans="1:6" x14ac:dyDescent="0.35">
      <c r="A4483" s="149" t="str">
        <f t="shared" si="70"/>
        <v>86</v>
      </c>
      <c r="B4483" s="172">
        <v>86276</v>
      </c>
      <c r="C4483" s="173" t="s">
        <v>5569</v>
      </c>
      <c r="D4483" s="173">
        <v>86350</v>
      </c>
      <c r="E4483" s="173" t="s">
        <v>5569</v>
      </c>
      <c r="F4483" s="173"/>
    </row>
    <row r="4484" spans="1:6" x14ac:dyDescent="0.35">
      <c r="A4484" s="149" t="str">
        <f t="shared" si="70"/>
        <v>86</v>
      </c>
      <c r="B4484" s="172">
        <v>86279</v>
      </c>
      <c r="C4484" s="173" t="s">
        <v>5570</v>
      </c>
      <c r="D4484" s="173">
        <v>86220</v>
      </c>
      <c r="E4484" s="173" t="s">
        <v>5570</v>
      </c>
      <c r="F4484" s="173"/>
    </row>
    <row r="4485" spans="1:6" x14ac:dyDescent="0.35">
      <c r="A4485" s="149" t="str">
        <f t="shared" si="70"/>
        <v>86</v>
      </c>
      <c r="B4485" s="172">
        <v>86280</v>
      </c>
      <c r="C4485" s="173" t="s">
        <v>3806</v>
      </c>
      <c r="D4485" s="173">
        <v>86230</v>
      </c>
      <c r="E4485" s="173" t="s">
        <v>3806</v>
      </c>
      <c r="F4485" s="173"/>
    </row>
    <row r="4486" spans="1:6" x14ac:dyDescent="0.35">
      <c r="A4486" s="149" t="str">
        <f t="shared" si="70"/>
        <v>86</v>
      </c>
      <c r="B4486" s="172">
        <v>86281</v>
      </c>
      <c r="C4486" s="173" t="s">
        <v>5571</v>
      </c>
      <c r="D4486" s="173">
        <v>86110</v>
      </c>
      <c r="E4486" s="173" t="s">
        <v>5571</v>
      </c>
      <c r="F4486" s="173" t="s">
        <v>2376</v>
      </c>
    </row>
    <row r="4487" spans="1:6" x14ac:dyDescent="0.35">
      <c r="A4487" s="149" t="str">
        <f t="shared" si="70"/>
        <v>86</v>
      </c>
      <c r="B4487" s="172">
        <v>86281</v>
      </c>
      <c r="C4487" s="173" t="s">
        <v>5571</v>
      </c>
      <c r="D4487" s="173">
        <v>86170</v>
      </c>
      <c r="E4487" s="173" t="s">
        <v>5571</v>
      </c>
      <c r="F4487" s="173" t="s">
        <v>3670</v>
      </c>
    </row>
    <row r="4488" spans="1:6" x14ac:dyDescent="0.35">
      <c r="A4488" s="149" t="str">
        <f t="shared" si="70"/>
        <v>86</v>
      </c>
      <c r="B4488" s="172">
        <v>86281</v>
      </c>
      <c r="C4488" s="173" t="s">
        <v>5571</v>
      </c>
      <c r="D4488" s="173">
        <v>86170</v>
      </c>
      <c r="E4488" s="173" t="s">
        <v>5571</v>
      </c>
      <c r="F4488" s="173" t="s">
        <v>3681</v>
      </c>
    </row>
    <row r="4489" spans="1:6" x14ac:dyDescent="0.35">
      <c r="A4489" s="149" t="str">
        <f t="shared" si="70"/>
        <v>86</v>
      </c>
      <c r="B4489" s="172">
        <v>86281</v>
      </c>
      <c r="C4489" s="173" t="s">
        <v>5571</v>
      </c>
      <c r="D4489" s="173">
        <v>86380</v>
      </c>
      <c r="E4489" s="173" t="s">
        <v>5571</v>
      </c>
      <c r="F4489" s="173" t="s">
        <v>3689</v>
      </c>
    </row>
    <row r="4490" spans="1:6" x14ac:dyDescent="0.35">
      <c r="A4490" s="149" t="str">
        <f t="shared" si="70"/>
        <v>86</v>
      </c>
      <c r="B4490" s="172">
        <v>86281</v>
      </c>
      <c r="C4490" s="173" t="s">
        <v>5571</v>
      </c>
      <c r="D4490" s="173">
        <v>86380</v>
      </c>
      <c r="E4490" s="173" t="s">
        <v>5571</v>
      </c>
      <c r="F4490" s="173" t="s">
        <v>5967</v>
      </c>
    </row>
    <row r="4491" spans="1:6" x14ac:dyDescent="0.35">
      <c r="A4491" s="149" t="str">
        <f t="shared" si="70"/>
        <v>86</v>
      </c>
      <c r="B4491" s="172">
        <v>86284</v>
      </c>
      <c r="C4491" s="173" t="s">
        <v>3807</v>
      </c>
      <c r="D4491" s="173">
        <v>86340</v>
      </c>
      <c r="E4491" s="173" t="s">
        <v>3807</v>
      </c>
      <c r="F4491" s="173"/>
    </row>
    <row r="4492" spans="1:6" x14ac:dyDescent="0.35">
      <c r="A4492" s="149" t="str">
        <f t="shared" si="70"/>
        <v>86</v>
      </c>
      <c r="B4492" s="172">
        <v>86285</v>
      </c>
      <c r="C4492" s="173" t="s">
        <v>1565</v>
      </c>
      <c r="D4492" s="173">
        <v>86410</v>
      </c>
      <c r="E4492" s="173" t="s">
        <v>1565</v>
      </c>
      <c r="F4492" s="173"/>
    </row>
    <row r="4493" spans="1:6" x14ac:dyDescent="0.35">
      <c r="A4493" s="149" t="str">
        <f t="shared" si="70"/>
        <v>86</v>
      </c>
      <c r="B4493" s="172">
        <v>86286</v>
      </c>
      <c r="C4493" s="173" t="s">
        <v>3808</v>
      </c>
      <c r="D4493" s="173">
        <v>86420</v>
      </c>
      <c r="E4493" s="173" t="s">
        <v>3808</v>
      </c>
      <c r="F4493" s="173"/>
    </row>
    <row r="4494" spans="1:6" x14ac:dyDescent="0.35">
      <c r="A4494" s="149" t="str">
        <f t="shared" si="70"/>
        <v>86</v>
      </c>
      <c r="B4494" s="172">
        <v>86287</v>
      </c>
      <c r="C4494" s="173" t="s">
        <v>3809</v>
      </c>
      <c r="D4494" s="173">
        <v>86120</v>
      </c>
      <c r="E4494" s="173" t="s">
        <v>3809</v>
      </c>
      <c r="F4494" s="173"/>
    </row>
    <row r="4495" spans="1:6" x14ac:dyDescent="0.35">
      <c r="A4495" s="149" t="str">
        <f t="shared" si="70"/>
        <v>86</v>
      </c>
      <c r="B4495" s="172">
        <v>86288</v>
      </c>
      <c r="C4495" s="173" t="s">
        <v>5572</v>
      </c>
      <c r="D4495" s="173">
        <v>86260</v>
      </c>
      <c r="E4495" s="173" t="s">
        <v>5572</v>
      </c>
      <c r="F4495" s="173"/>
    </row>
    <row r="4496" spans="1:6" x14ac:dyDescent="0.35">
      <c r="A4496" s="149" t="str">
        <f t="shared" si="70"/>
        <v>86</v>
      </c>
      <c r="B4496" s="172">
        <v>86289</v>
      </c>
      <c r="C4496" s="173" t="s">
        <v>3810</v>
      </c>
      <c r="D4496" s="173">
        <v>86150</v>
      </c>
      <c r="E4496" s="173" t="s">
        <v>3810</v>
      </c>
      <c r="F4496" s="173"/>
    </row>
    <row r="4497" spans="1:6" x14ac:dyDescent="0.35">
      <c r="A4497" s="149" t="str">
        <f t="shared" si="70"/>
        <v>86</v>
      </c>
      <c r="B4497" s="172">
        <v>86290</v>
      </c>
      <c r="C4497" s="173" t="s">
        <v>5573</v>
      </c>
      <c r="D4497" s="173">
        <v>86340</v>
      </c>
      <c r="E4497" s="173" t="s">
        <v>5573</v>
      </c>
      <c r="F4497" s="173"/>
    </row>
    <row r="4498" spans="1:6" x14ac:dyDescent="0.35">
      <c r="A4498" s="149" t="str">
        <f t="shared" si="70"/>
        <v>86</v>
      </c>
      <c r="B4498" s="172">
        <v>86291</v>
      </c>
      <c r="C4498" s="173" t="s">
        <v>3811</v>
      </c>
      <c r="D4498" s="173">
        <v>86310</v>
      </c>
      <c r="E4498" s="173" t="s">
        <v>3811</v>
      </c>
      <c r="F4498" s="173"/>
    </row>
    <row r="4499" spans="1:6" x14ac:dyDescent="0.35">
      <c r="A4499" s="149" t="str">
        <f t="shared" si="70"/>
        <v>86</v>
      </c>
      <c r="B4499" s="172">
        <v>86292</v>
      </c>
      <c r="C4499" s="173" t="s">
        <v>3812</v>
      </c>
      <c r="D4499" s="173">
        <v>86190</v>
      </c>
      <c r="E4499" s="173" t="s">
        <v>3812</v>
      </c>
      <c r="F4499" s="173"/>
    </row>
    <row r="4500" spans="1:6" x14ac:dyDescent="0.35">
      <c r="A4500" s="149" t="str">
        <f t="shared" si="70"/>
        <v>86</v>
      </c>
      <c r="B4500" s="172">
        <v>86293</v>
      </c>
      <c r="C4500" s="173" t="s">
        <v>3813</v>
      </c>
      <c r="D4500" s="173">
        <v>86370</v>
      </c>
      <c r="E4500" s="173" t="s">
        <v>3813</v>
      </c>
      <c r="F4500" s="173"/>
    </row>
    <row r="4501" spans="1:6" x14ac:dyDescent="0.35">
      <c r="A4501" s="149" t="str">
        <f t="shared" si="70"/>
        <v>86</v>
      </c>
      <c r="B4501" s="172">
        <v>86294</v>
      </c>
      <c r="C4501" s="173" t="s">
        <v>3645</v>
      </c>
      <c r="D4501" s="173">
        <v>86190</v>
      </c>
      <c r="E4501" s="173" t="s">
        <v>3645</v>
      </c>
      <c r="F4501" s="173"/>
    </row>
    <row r="4502" spans="1:6" x14ac:dyDescent="0.35">
      <c r="A4502" s="149" t="str">
        <f t="shared" si="70"/>
        <v>86</v>
      </c>
      <c r="B4502" s="172">
        <v>86295</v>
      </c>
      <c r="C4502" s="173" t="s">
        <v>3814</v>
      </c>
      <c r="D4502" s="173">
        <v>86400</v>
      </c>
      <c r="E4502" s="173" t="s">
        <v>3814</v>
      </c>
      <c r="F4502" s="173"/>
    </row>
    <row r="4503" spans="1:6" x14ac:dyDescent="0.35">
      <c r="A4503" s="149" t="str">
        <f t="shared" si="70"/>
        <v>86</v>
      </c>
      <c r="B4503" s="172">
        <v>86296</v>
      </c>
      <c r="C4503" s="173" t="s">
        <v>3815</v>
      </c>
      <c r="D4503" s="173">
        <v>86700</v>
      </c>
      <c r="E4503" s="173" t="s">
        <v>3815</v>
      </c>
      <c r="F4503" s="173"/>
    </row>
    <row r="4504" spans="1:6" x14ac:dyDescent="0.35">
      <c r="A4504" s="149" t="str">
        <f t="shared" si="70"/>
        <v>86</v>
      </c>
      <c r="B4504" s="172">
        <v>86297</v>
      </c>
      <c r="C4504" s="173" t="s">
        <v>5574</v>
      </c>
      <c r="D4504" s="173">
        <v>86580</v>
      </c>
      <c r="E4504" s="173" t="s">
        <v>5574</v>
      </c>
      <c r="F4504" s="173"/>
    </row>
    <row r="4505" spans="1:6" x14ac:dyDescent="0.35">
      <c r="A4505" s="149" t="str">
        <f t="shared" si="70"/>
        <v>86</v>
      </c>
      <c r="B4505" s="172">
        <v>86297</v>
      </c>
      <c r="C4505" s="173" t="s">
        <v>5574</v>
      </c>
      <c r="D4505" s="173">
        <v>86580</v>
      </c>
      <c r="E4505" s="173" t="s">
        <v>5574</v>
      </c>
      <c r="F4505" s="173" t="s">
        <v>5968</v>
      </c>
    </row>
    <row r="4506" spans="1:6" x14ac:dyDescent="0.35">
      <c r="A4506" s="149" t="str">
        <f t="shared" si="70"/>
        <v>86</v>
      </c>
      <c r="B4506" s="172">
        <v>86298</v>
      </c>
      <c r="C4506" s="173" t="s">
        <v>5575</v>
      </c>
      <c r="D4506" s="173">
        <v>86210</v>
      </c>
      <c r="E4506" s="173" t="s">
        <v>5575</v>
      </c>
      <c r="F4506" s="173"/>
    </row>
    <row r="4507" spans="1:6" x14ac:dyDescent="0.35">
      <c r="A4507" s="149" t="str">
        <f t="shared" si="70"/>
        <v>86</v>
      </c>
      <c r="B4507" s="172">
        <v>86299</v>
      </c>
      <c r="C4507" s="173" t="s">
        <v>3816</v>
      </c>
      <c r="D4507" s="173">
        <v>86170</v>
      </c>
      <c r="E4507" s="173" t="s">
        <v>3816</v>
      </c>
      <c r="F4507" s="173"/>
    </row>
    <row r="4508" spans="1:6" x14ac:dyDescent="0.35">
      <c r="A4508" s="149" t="str">
        <f t="shared" si="70"/>
        <v>86</v>
      </c>
      <c r="B4508" s="172">
        <v>86300</v>
      </c>
      <c r="C4508" s="173" t="s">
        <v>3817</v>
      </c>
      <c r="D4508" s="173">
        <v>86170</v>
      </c>
      <c r="E4508" s="173" t="s">
        <v>3817</v>
      </c>
      <c r="F4508" s="173"/>
    </row>
    <row r="4509" spans="1:6" x14ac:dyDescent="0.35">
      <c r="A4509" s="149" t="str">
        <f t="shared" si="70"/>
        <v>87</v>
      </c>
      <c r="B4509" s="172">
        <v>87001</v>
      </c>
      <c r="C4509" s="173" t="s">
        <v>5576</v>
      </c>
      <c r="D4509" s="173">
        <v>87700</v>
      </c>
      <c r="E4509" s="173" t="s">
        <v>5576</v>
      </c>
      <c r="F4509" s="173"/>
    </row>
    <row r="4510" spans="1:6" x14ac:dyDescent="0.35">
      <c r="A4510" s="149" t="str">
        <f t="shared" si="70"/>
        <v>87</v>
      </c>
      <c r="B4510" s="172">
        <v>87002</v>
      </c>
      <c r="C4510" s="173" t="s">
        <v>3818</v>
      </c>
      <c r="D4510" s="173">
        <v>87240</v>
      </c>
      <c r="E4510" s="173" t="s">
        <v>3818</v>
      </c>
      <c r="F4510" s="173"/>
    </row>
    <row r="4511" spans="1:6" x14ac:dyDescent="0.35">
      <c r="A4511" s="149" t="str">
        <f t="shared" si="70"/>
        <v>87</v>
      </c>
      <c r="B4511" s="172">
        <v>87003</v>
      </c>
      <c r="C4511" s="173" t="s">
        <v>5577</v>
      </c>
      <c r="D4511" s="173">
        <v>87160</v>
      </c>
      <c r="E4511" s="173" t="s">
        <v>5577</v>
      </c>
      <c r="F4511" s="173"/>
    </row>
    <row r="4512" spans="1:6" x14ac:dyDescent="0.35">
      <c r="A4512" s="149" t="str">
        <f t="shared" si="70"/>
        <v>87</v>
      </c>
      <c r="B4512" s="172">
        <v>87004</v>
      </c>
      <c r="C4512" s="173" t="s">
        <v>3819</v>
      </c>
      <c r="D4512" s="173">
        <v>87120</v>
      </c>
      <c r="E4512" s="173" t="s">
        <v>3819</v>
      </c>
      <c r="F4512" s="173"/>
    </row>
    <row r="4513" spans="1:6" x14ac:dyDescent="0.35">
      <c r="A4513" s="149" t="str">
        <f t="shared" si="70"/>
        <v>87</v>
      </c>
      <c r="B4513" s="172">
        <v>87005</v>
      </c>
      <c r="C4513" s="173" t="s">
        <v>3820</v>
      </c>
      <c r="D4513" s="173">
        <v>87220</v>
      </c>
      <c r="E4513" s="173" t="s">
        <v>3820</v>
      </c>
      <c r="F4513" s="173"/>
    </row>
    <row r="4514" spans="1:6" x14ac:dyDescent="0.35">
      <c r="A4514" s="149" t="str">
        <f t="shared" si="70"/>
        <v>87</v>
      </c>
      <c r="B4514" s="172">
        <v>87006</v>
      </c>
      <c r="C4514" s="173" t="s">
        <v>5578</v>
      </c>
      <c r="D4514" s="173">
        <v>87360</v>
      </c>
      <c r="E4514" s="173" t="s">
        <v>5578</v>
      </c>
      <c r="F4514" s="173"/>
    </row>
    <row r="4515" spans="1:6" x14ac:dyDescent="0.35">
      <c r="A4515" s="149" t="str">
        <f t="shared" si="70"/>
        <v>87</v>
      </c>
      <c r="B4515" s="172">
        <v>87007</v>
      </c>
      <c r="C4515" s="173" t="s">
        <v>3821</v>
      </c>
      <c r="D4515" s="173">
        <v>87290</v>
      </c>
      <c r="E4515" s="173" t="s">
        <v>3821</v>
      </c>
      <c r="F4515" s="173"/>
    </row>
    <row r="4516" spans="1:6" x14ac:dyDescent="0.35">
      <c r="A4516" s="149" t="str">
        <f t="shared" si="70"/>
        <v>87</v>
      </c>
      <c r="B4516" s="172">
        <v>87008</v>
      </c>
      <c r="C4516" s="173" t="s">
        <v>3822</v>
      </c>
      <c r="D4516" s="173">
        <v>87210</v>
      </c>
      <c r="E4516" s="173" t="s">
        <v>3822</v>
      </c>
      <c r="F4516" s="173"/>
    </row>
    <row r="4517" spans="1:6" x14ac:dyDescent="0.35">
      <c r="A4517" s="149" t="str">
        <f t="shared" si="70"/>
        <v>87</v>
      </c>
      <c r="B4517" s="172">
        <v>87009</v>
      </c>
      <c r="C4517" s="173" t="s">
        <v>5579</v>
      </c>
      <c r="D4517" s="173">
        <v>87120</v>
      </c>
      <c r="E4517" s="173" t="s">
        <v>5579</v>
      </c>
      <c r="F4517" s="173"/>
    </row>
    <row r="4518" spans="1:6" x14ac:dyDescent="0.35">
      <c r="A4518" s="149" t="str">
        <f t="shared" si="70"/>
        <v>87</v>
      </c>
      <c r="B4518" s="172">
        <v>87011</v>
      </c>
      <c r="C4518" s="173" t="s">
        <v>3823</v>
      </c>
      <c r="D4518" s="173">
        <v>87300</v>
      </c>
      <c r="E4518" s="173" t="s">
        <v>3823</v>
      </c>
      <c r="F4518" s="173"/>
    </row>
    <row r="4519" spans="1:6" x14ac:dyDescent="0.35">
      <c r="A4519" s="149" t="str">
        <f t="shared" si="70"/>
        <v>87</v>
      </c>
      <c r="B4519" s="172">
        <v>87012</v>
      </c>
      <c r="C4519" s="173" t="s">
        <v>1339</v>
      </c>
      <c r="D4519" s="173">
        <v>87300</v>
      </c>
      <c r="E4519" s="173" t="s">
        <v>1339</v>
      </c>
      <c r="F4519" s="173"/>
    </row>
    <row r="4520" spans="1:6" x14ac:dyDescent="0.35">
      <c r="A4520" s="149" t="str">
        <f t="shared" si="70"/>
        <v>87</v>
      </c>
      <c r="B4520" s="172">
        <v>87013</v>
      </c>
      <c r="C4520" s="173" t="s">
        <v>5580</v>
      </c>
      <c r="D4520" s="173">
        <v>87370</v>
      </c>
      <c r="E4520" s="173" t="s">
        <v>5580</v>
      </c>
      <c r="F4520" s="173"/>
    </row>
    <row r="4521" spans="1:6" x14ac:dyDescent="0.35">
      <c r="A4521" s="149" t="str">
        <f t="shared" si="70"/>
        <v>87</v>
      </c>
      <c r="B4521" s="172">
        <v>87014</v>
      </c>
      <c r="C4521" s="173" t="s">
        <v>5581</v>
      </c>
      <c r="D4521" s="173">
        <v>87250</v>
      </c>
      <c r="E4521" s="173" t="s">
        <v>5581</v>
      </c>
      <c r="F4521" s="173"/>
    </row>
    <row r="4522" spans="1:6" x14ac:dyDescent="0.35">
      <c r="A4522" s="149" t="str">
        <f t="shared" si="70"/>
        <v>87</v>
      </c>
      <c r="B4522" s="172">
        <v>87014</v>
      </c>
      <c r="C4522" s="173" t="s">
        <v>5581</v>
      </c>
      <c r="D4522" s="173">
        <v>87250</v>
      </c>
      <c r="E4522" s="173" t="s">
        <v>5581</v>
      </c>
      <c r="F4522" s="173" t="s">
        <v>5969</v>
      </c>
    </row>
    <row r="4523" spans="1:6" x14ac:dyDescent="0.35">
      <c r="A4523" s="149" t="str">
        <f t="shared" ref="A4523:A4586" si="71">LEFT(B4523, 2)</f>
        <v>87</v>
      </c>
      <c r="B4523" s="172">
        <v>87015</v>
      </c>
      <c r="C4523" s="173" t="s">
        <v>3824</v>
      </c>
      <c r="D4523" s="173">
        <v>87700</v>
      </c>
      <c r="E4523" s="173" t="s">
        <v>3824</v>
      </c>
      <c r="F4523" s="173"/>
    </row>
    <row r="4524" spans="1:6" x14ac:dyDescent="0.35">
      <c r="A4524" s="149" t="str">
        <f t="shared" si="71"/>
        <v>87</v>
      </c>
      <c r="B4524" s="172">
        <v>87016</v>
      </c>
      <c r="C4524" s="173" t="s">
        <v>3825</v>
      </c>
      <c r="D4524" s="173">
        <v>87340</v>
      </c>
      <c r="E4524" s="173" t="s">
        <v>3825</v>
      </c>
      <c r="F4524" s="173"/>
    </row>
    <row r="4525" spans="1:6" x14ac:dyDescent="0.35">
      <c r="A4525" s="149" t="str">
        <f t="shared" si="71"/>
        <v>87</v>
      </c>
      <c r="B4525" s="172">
        <v>87017</v>
      </c>
      <c r="C4525" s="173" t="s">
        <v>3826</v>
      </c>
      <c r="D4525" s="173">
        <v>87300</v>
      </c>
      <c r="E4525" s="173" t="s">
        <v>3826</v>
      </c>
      <c r="F4525" s="173"/>
    </row>
    <row r="4526" spans="1:6" x14ac:dyDescent="0.35">
      <c r="A4526" s="149" t="str">
        <f t="shared" si="71"/>
        <v>87</v>
      </c>
      <c r="B4526" s="172">
        <v>87018</v>
      </c>
      <c r="C4526" s="173" t="s">
        <v>3827</v>
      </c>
      <c r="D4526" s="173">
        <v>87300</v>
      </c>
      <c r="E4526" s="173" t="s">
        <v>3827</v>
      </c>
      <c r="F4526" s="173"/>
    </row>
    <row r="4527" spans="1:6" x14ac:dyDescent="0.35">
      <c r="A4527" s="149" t="str">
        <f t="shared" si="71"/>
        <v>87</v>
      </c>
      <c r="B4527" s="172">
        <v>87019</v>
      </c>
      <c r="C4527" s="173" t="s">
        <v>3828</v>
      </c>
      <c r="D4527" s="173">
        <v>87220</v>
      </c>
      <c r="E4527" s="173" t="s">
        <v>3828</v>
      </c>
      <c r="F4527" s="173"/>
    </row>
    <row r="4528" spans="1:6" x14ac:dyDescent="0.35">
      <c r="A4528" s="149" t="str">
        <f t="shared" si="71"/>
        <v>87</v>
      </c>
      <c r="B4528" s="172">
        <v>87020</v>
      </c>
      <c r="C4528" s="173" t="s">
        <v>5582</v>
      </c>
      <c r="D4528" s="173">
        <v>87270</v>
      </c>
      <c r="E4528" s="173" t="s">
        <v>5582</v>
      </c>
      <c r="F4528" s="173"/>
    </row>
    <row r="4529" spans="1:6" x14ac:dyDescent="0.35">
      <c r="A4529" s="149" t="str">
        <f t="shared" si="71"/>
        <v>87</v>
      </c>
      <c r="B4529" s="172">
        <v>87021</v>
      </c>
      <c r="C4529" s="173" t="s">
        <v>5583</v>
      </c>
      <c r="D4529" s="173">
        <v>87110</v>
      </c>
      <c r="E4529" s="173" t="s">
        <v>5583</v>
      </c>
      <c r="F4529" s="173"/>
    </row>
    <row r="4530" spans="1:6" x14ac:dyDescent="0.35">
      <c r="A4530" s="149" t="str">
        <f t="shared" si="71"/>
        <v>87</v>
      </c>
      <c r="B4530" s="172">
        <v>87022</v>
      </c>
      <c r="C4530" s="173" t="s">
        <v>3829</v>
      </c>
      <c r="D4530" s="173">
        <v>87300</v>
      </c>
      <c r="E4530" s="173" t="s">
        <v>3829</v>
      </c>
      <c r="F4530" s="173"/>
    </row>
    <row r="4531" spans="1:6" x14ac:dyDescent="0.35">
      <c r="A4531" s="149" t="str">
        <f t="shared" si="71"/>
        <v>87</v>
      </c>
      <c r="B4531" s="172">
        <v>87023</v>
      </c>
      <c r="C4531" s="173" t="s">
        <v>3830</v>
      </c>
      <c r="D4531" s="173">
        <v>87140</v>
      </c>
      <c r="E4531" s="173" t="s">
        <v>3830</v>
      </c>
      <c r="F4531" s="173"/>
    </row>
    <row r="4532" spans="1:6" x14ac:dyDescent="0.35">
      <c r="A4532" s="149" t="str">
        <f t="shared" si="71"/>
        <v>87</v>
      </c>
      <c r="B4532" s="172">
        <v>87024</v>
      </c>
      <c r="C4532" s="173" t="s">
        <v>3831</v>
      </c>
      <c r="D4532" s="173">
        <v>87460</v>
      </c>
      <c r="E4532" s="173" t="s">
        <v>3831</v>
      </c>
      <c r="F4532" s="173"/>
    </row>
    <row r="4533" spans="1:6" x14ac:dyDescent="0.35">
      <c r="A4533" s="149" t="str">
        <f t="shared" si="71"/>
        <v>87</v>
      </c>
      <c r="B4533" s="172">
        <v>87025</v>
      </c>
      <c r="C4533" s="173" t="s">
        <v>3832</v>
      </c>
      <c r="D4533" s="173">
        <v>87800</v>
      </c>
      <c r="E4533" s="173" t="s">
        <v>3832</v>
      </c>
      <c r="F4533" s="173"/>
    </row>
    <row r="4534" spans="1:6" x14ac:dyDescent="0.35">
      <c r="A4534" s="149" t="str">
        <f t="shared" si="71"/>
        <v>87</v>
      </c>
      <c r="B4534" s="172">
        <v>87027</v>
      </c>
      <c r="C4534" s="173" t="s">
        <v>5584</v>
      </c>
      <c r="D4534" s="173">
        <v>87230</v>
      </c>
      <c r="E4534" s="173" t="s">
        <v>5584</v>
      </c>
      <c r="F4534" s="173"/>
    </row>
    <row r="4535" spans="1:6" x14ac:dyDescent="0.35">
      <c r="A4535" s="149" t="str">
        <f t="shared" si="71"/>
        <v>87</v>
      </c>
      <c r="B4535" s="172">
        <v>87027</v>
      </c>
      <c r="C4535" s="173" t="s">
        <v>5584</v>
      </c>
      <c r="D4535" s="173">
        <v>87230</v>
      </c>
      <c r="E4535" s="173" t="s">
        <v>5584</v>
      </c>
      <c r="F4535" s="173" t="s">
        <v>5970</v>
      </c>
    </row>
    <row r="4536" spans="1:6" x14ac:dyDescent="0.35">
      <c r="A4536" s="149" t="str">
        <f t="shared" si="71"/>
        <v>87</v>
      </c>
      <c r="B4536" s="172">
        <v>87028</v>
      </c>
      <c r="C4536" s="173" t="s">
        <v>5585</v>
      </c>
      <c r="D4536" s="173">
        <v>87320</v>
      </c>
      <c r="E4536" s="173" t="s">
        <v>5585</v>
      </c>
      <c r="F4536" s="173" t="s">
        <v>5971</v>
      </c>
    </row>
    <row r="4537" spans="1:6" x14ac:dyDescent="0.35">
      <c r="A4537" s="149" t="str">
        <f t="shared" si="71"/>
        <v>87</v>
      </c>
      <c r="B4537" s="172">
        <v>87028</v>
      </c>
      <c r="C4537" s="173" t="s">
        <v>5585</v>
      </c>
      <c r="D4537" s="173">
        <v>87320</v>
      </c>
      <c r="E4537" s="173" t="s">
        <v>5585</v>
      </c>
      <c r="F4537" s="173" t="s">
        <v>3848</v>
      </c>
    </row>
    <row r="4538" spans="1:6" x14ac:dyDescent="0.35">
      <c r="A4538" s="149" t="str">
        <f t="shared" si="71"/>
        <v>87</v>
      </c>
      <c r="B4538" s="172">
        <v>87028</v>
      </c>
      <c r="C4538" s="173" t="s">
        <v>5585</v>
      </c>
      <c r="D4538" s="173">
        <v>87320</v>
      </c>
      <c r="E4538" s="173" t="s">
        <v>5585</v>
      </c>
      <c r="F4538" s="173" t="s">
        <v>3903</v>
      </c>
    </row>
    <row r="4539" spans="1:6" x14ac:dyDescent="0.35">
      <c r="A4539" s="149" t="str">
        <f t="shared" si="71"/>
        <v>87</v>
      </c>
      <c r="B4539" s="172">
        <v>87028</v>
      </c>
      <c r="C4539" s="173" t="s">
        <v>5585</v>
      </c>
      <c r="D4539" s="173">
        <v>87330</v>
      </c>
      <c r="E4539" s="173" t="s">
        <v>5585</v>
      </c>
      <c r="F4539" s="173" t="s">
        <v>5972</v>
      </c>
    </row>
    <row r="4540" spans="1:6" x14ac:dyDescent="0.35">
      <c r="A4540" s="149" t="str">
        <f t="shared" si="71"/>
        <v>87</v>
      </c>
      <c r="B4540" s="172">
        <v>87029</v>
      </c>
      <c r="C4540" s="173" t="s">
        <v>3833</v>
      </c>
      <c r="D4540" s="173">
        <v>87230</v>
      </c>
      <c r="E4540" s="173" t="s">
        <v>3833</v>
      </c>
      <c r="F4540" s="173"/>
    </row>
    <row r="4541" spans="1:6" x14ac:dyDescent="0.35">
      <c r="A4541" s="149" t="str">
        <f t="shared" si="71"/>
        <v>87</v>
      </c>
      <c r="B4541" s="172">
        <v>87030</v>
      </c>
      <c r="C4541" s="173" t="s">
        <v>5586</v>
      </c>
      <c r="D4541" s="173">
        <v>87200</v>
      </c>
      <c r="E4541" s="173" t="s">
        <v>5586</v>
      </c>
      <c r="F4541" s="173"/>
    </row>
    <row r="4542" spans="1:6" x14ac:dyDescent="0.35">
      <c r="A4542" s="149" t="str">
        <f t="shared" si="71"/>
        <v>87</v>
      </c>
      <c r="B4542" s="172">
        <v>87031</v>
      </c>
      <c r="C4542" s="173" t="s">
        <v>3834</v>
      </c>
      <c r="D4542" s="173">
        <v>87500</v>
      </c>
      <c r="E4542" s="173" t="s">
        <v>3834</v>
      </c>
      <c r="F4542" s="173"/>
    </row>
    <row r="4543" spans="1:6" x14ac:dyDescent="0.35">
      <c r="A4543" s="149" t="str">
        <f t="shared" si="71"/>
        <v>87</v>
      </c>
      <c r="B4543" s="172">
        <v>87032</v>
      </c>
      <c r="C4543" s="173" t="s">
        <v>3835</v>
      </c>
      <c r="D4543" s="173">
        <v>87230</v>
      </c>
      <c r="E4543" s="173" t="s">
        <v>3835</v>
      </c>
      <c r="F4543" s="173"/>
    </row>
    <row r="4544" spans="1:6" x14ac:dyDescent="0.35">
      <c r="A4544" s="149" t="str">
        <f t="shared" si="71"/>
        <v>87</v>
      </c>
      <c r="B4544" s="172">
        <v>87033</v>
      </c>
      <c r="C4544" s="173" t="s">
        <v>3836</v>
      </c>
      <c r="D4544" s="173">
        <v>87140</v>
      </c>
      <c r="E4544" s="173" t="s">
        <v>3836</v>
      </c>
      <c r="F4544" s="173"/>
    </row>
    <row r="4545" spans="1:6" x14ac:dyDescent="0.35">
      <c r="A4545" s="149" t="str">
        <f t="shared" si="71"/>
        <v>87</v>
      </c>
      <c r="B4545" s="172">
        <v>87034</v>
      </c>
      <c r="C4545" s="173" t="s">
        <v>5587</v>
      </c>
      <c r="D4545" s="173">
        <v>87150</v>
      </c>
      <c r="E4545" s="173" t="s">
        <v>5587</v>
      </c>
      <c r="F4545" s="173"/>
    </row>
    <row r="4546" spans="1:6" x14ac:dyDescent="0.35">
      <c r="A4546" s="149" t="str">
        <f t="shared" si="71"/>
        <v>87</v>
      </c>
      <c r="B4546" s="172">
        <v>87035</v>
      </c>
      <c r="C4546" s="173" t="s">
        <v>3837</v>
      </c>
      <c r="D4546" s="173">
        <v>87400</v>
      </c>
      <c r="E4546" s="173" t="s">
        <v>3837</v>
      </c>
      <c r="F4546" s="173"/>
    </row>
    <row r="4547" spans="1:6" x14ac:dyDescent="0.35">
      <c r="A4547" s="149" t="str">
        <f t="shared" si="71"/>
        <v>87</v>
      </c>
      <c r="B4547" s="172">
        <v>87036</v>
      </c>
      <c r="C4547" s="173" t="s">
        <v>3838</v>
      </c>
      <c r="D4547" s="173">
        <v>87230</v>
      </c>
      <c r="E4547" s="173" t="s">
        <v>3838</v>
      </c>
      <c r="F4547" s="173"/>
    </row>
    <row r="4548" spans="1:6" x14ac:dyDescent="0.35">
      <c r="A4548" s="149" t="str">
        <f t="shared" si="71"/>
        <v>87</v>
      </c>
      <c r="B4548" s="172">
        <v>87037</v>
      </c>
      <c r="C4548" s="173" t="s">
        <v>5588</v>
      </c>
      <c r="D4548" s="173">
        <v>87440</v>
      </c>
      <c r="E4548" s="173" t="s">
        <v>5588</v>
      </c>
      <c r="F4548" s="173"/>
    </row>
    <row r="4549" spans="1:6" x14ac:dyDescent="0.35">
      <c r="A4549" s="149" t="str">
        <f t="shared" si="71"/>
        <v>87</v>
      </c>
      <c r="B4549" s="172">
        <v>87038</v>
      </c>
      <c r="C4549" s="173" t="s">
        <v>3839</v>
      </c>
      <c r="D4549" s="173">
        <v>87270</v>
      </c>
      <c r="E4549" s="173" t="s">
        <v>3839</v>
      </c>
      <c r="F4549" s="173"/>
    </row>
    <row r="4550" spans="1:6" x14ac:dyDescent="0.35">
      <c r="A4550" s="149" t="str">
        <f t="shared" si="71"/>
        <v>87</v>
      </c>
      <c r="B4550" s="172">
        <v>87039</v>
      </c>
      <c r="C4550" s="173" t="s">
        <v>5589</v>
      </c>
      <c r="D4550" s="173">
        <v>87380</v>
      </c>
      <c r="E4550" s="173" t="s">
        <v>5589</v>
      </c>
      <c r="F4550" s="173"/>
    </row>
    <row r="4551" spans="1:6" x14ac:dyDescent="0.35">
      <c r="A4551" s="149" t="str">
        <f t="shared" si="71"/>
        <v>87</v>
      </c>
      <c r="B4551" s="172">
        <v>87040</v>
      </c>
      <c r="C4551" s="173" t="s">
        <v>5590</v>
      </c>
      <c r="D4551" s="173">
        <v>87130</v>
      </c>
      <c r="E4551" s="173" t="s">
        <v>5590</v>
      </c>
      <c r="F4551" s="173"/>
    </row>
    <row r="4552" spans="1:6" x14ac:dyDescent="0.35">
      <c r="A4552" s="149" t="str">
        <f t="shared" si="71"/>
        <v>87</v>
      </c>
      <c r="B4552" s="172">
        <v>87041</v>
      </c>
      <c r="C4552" s="173" t="s">
        <v>3840</v>
      </c>
      <c r="D4552" s="173">
        <v>87290</v>
      </c>
      <c r="E4552" s="173" t="s">
        <v>3840</v>
      </c>
      <c r="F4552" s="173"/>
    </row>
    <row r="4553" spans="1:6" x14ac:dyDescent="0.35">
      <c r="A4553" s="149" t="str">
        <f t="shared" si="71"/>
        <v>87</v>
      </c>
      <c r="B4553" s="172">
        <v>87042</v>
      </c>
      <c r="C4553" s="173" t="s">
        <v>5591</v>
      </c>
      <c r="D4553" s="173">
        <v>87400</v>
      </c>
      <c r="E4553" s="173" t="s">
        <v>5591</v>
      </c>
      <c r="F4553" s="173"/>
    </row>
    <row r="4554" spans="1:6" x14ac:dyDescent="0.35">
      <c r="A4554" s="149" t="str">
        <f t="shared" si="71"/>
        <v>87</v>
      </c>
      <c r="B4554" s="172">
        <v>87043</v>
      </c>
      <c r="C4554" s="173" t="s">
        <v>3841</v>
      </c>
      <c r="D4554" s="173">
        <v>87460</v>
      </c>
      <c r="E4554" s="173" t="s">
        <v>3841</v>
      </c>
      <c r="F4554" s="173"/>
    </row>
    <row r="4555" spans="1:6" x14ac:dyDescent="0.35">
      <c r="A4555" s="149" t="str">
        <f t="shared" si="71"/>
        <v>87</v>
      </c>
      <c r="B4555" s="172">
        <v>87044</v>
      </c>
      <c r="C4555" s="173" t="s">
        <v>3842</v>
      </c>
      <c r="D4555" s="173">
        <v>87600</v>
      </c>
      <c r="E4555" s="173" t="s">
        <v>3842</v>
      </c>
      <c r="F4555" s="173"/>
    </row>
    <row r="4556" spans="1:6" x14ac:dyDescent="0.35">
      <c r="A4556" s="149" t="str">
        <f t="shared" si="71"/>
        <v>87</v>
      </c>
      <c r="B4556" s="172">
        <v>87045</v>
      </c>
      <c r="C4556" s="173" t="s">
        <v>3843</v>
      </c>
      <c r="D4556" s="173">
        <v>87520</v>
      </c>
      <c r="E4556" s="173" t="s">
        <v>3843</v>
      </c>
      <c r="F4556" s="173"/>
    </row>
    <row r="4557" spans="1:6" x14ac:dyDescent="0.35">
      <c r="A4557" s="149" t="str">
        <f t="shared" si="71"/>
        <v>87</v>
      </c>
      <c r="B4557" s="172">
        <v>87046</v>
      </c>
      <c r="C4557" s="173" t="s">
        <v>5592</v>
      </c>
      <c r="D4557" s="173">
        <v>87310</v>
      </c>
      <c r="E4557" s="173" t="s">
        <v>5592</v>
      </c>
      <c r="F4557" s="173"/>
    </row>
    <row r="4558" spans="1:6" x14ac:dyDescent="0.35">
      <c r="A4558" s="149" t="str">
        <f t="shared" si="71"/>
        <v>87</v>
      </c>
      <c r="B4558" s="172">
        <v>87047</v>
      </c>
      <c r="C4558" s="173" t="s">
        <v>3844</v>
      </c>
      <c r="D4558" s="173">
        <v>87140</v>
      </c>
      <c r="E4558" s="173" t="s">
        <v>3844</v>
      </c>
      <c r="F4558" s="173"/>
    </row>
    <row r="4559" spans="1:6" x14ac:dyDescent="0.35">
      <c r="A4559" s="149" t="str">
        <f t="shared" si="71"/>
        <v>87</v>
      </c>
      <c r="B4559" s="172">
        <v>87048</v>
      </c>
      <c r="C4559" s="173" t="s">
        <v>5593</v>
      </c>
      <c r="D4559" s="173">
        <v>87920</v>
      </c>
      <c r="E4559" s="173" t="s">
        <v>5593</v>
      </c>
      <c r="F4559" s="173"/>
    </row>
    <row r="4560" spans="1:6" x14ac:dyDescent="0.35">
      <c r="A4560" s="149" t="str">
        <f t="shared" si="71"/>
        <v>87</v>
      </c>
      <c r="B4560" s="172">
        <v>87049</v>
      </c>
      <c r="C4560" s="173" t="s">
        <v>5594</v>
      </c>
      <c r="D4560" s="173">
        <v>87500</v>
      </c>
      <c r="E4560" s="173" t="s">
        <v>5594</v>
      </c>
      <c r="F4560" s="173"/>
    </row>
    <row r="4561" spans="1:6" x14ac:dyDescent="0.35">
      <c r="A4561" s="149" t="str">
        <f t="shared" si="71"/>
        <v>87</v>
      </c>
      <c r="B4561" s="172">
        <v>87050</v>
      </c>
      <c r="C4561" s="173" t="s">
        <v>3845</v>
      </c>
      <c r="D4561" s="173">
        <v>87270</v>
      </c>
      <c r="E4561" s="173" t="s">
        <v>3845</v>
      </c>
      <c r="F4561" s="173"/>
    </row>
    <row r="4562" spans="1:6" x14ac:dyDescent="0.35">
      <c r="A4562" s="149" t="str">
        <f t="shared" si="71"/>
        <v>87</v>
      </c>
      <c r="B4562" s="172">
        <v>87051</v>
      </c>
      <c r="C4562" s="173" t="s">
        <v>5595</v>
      </c>
      <c r="D4562" s="173">
        <v>87130</v>
      </c>
      <c r="E4562" s="173" t="s">
        <v>5595</v>
      </c>
      <c r="F4562" s="173"/>
    </row>
    <row r="4563" spans="1:6" x14ac:dyDescent="0.35">
      <c r="A4563" s="149" t="str">
        <f t="shared" si="71"/>
        <v>87</v>
      </c>
      <c r="B4563" s="172">
        <v>87052</v>
      </c>
      <c r="C4563" s="173" t="s">
        <v>5596</v>
      </c>
      <c r="D4563" s="173">
        <v>87210</v>
      </c>
      <c r="E4563" s="173" t="s">
        <v>5596</v>
      </c>
      <c r="F4563" s="173"/>
    </row>
    <row r="4564" spans="1:6" x14ac:dyDescent="0.35">
      <c r="A4564" s="149" t="str">
        <f t="shared" si="71"/>
        <v>87</v>
      </c>
      <c r="B4564" s="172">
        <v>87053</v>
      </c>
      <c r="C4564" s="173" t="s">
        <v>3846</v>
      </c>
      <c r="D4564" s="173">
        <v>87160</v>
      </c>
      <c r="E4564" s="173" t="s">
        <v>3846</v>
      </c>
      <c r="F4564" s="173"/>
    </row>
    <row r="4565" spans="1:6" x14ac:dyDescent="0.35">
      <c r="A4565" s="149" t="str">
        <f t="shared" si="71"/>
        <v>87</v>
      </c>
      <c r="B4565" s="172">
        <v>87054</v>
      </c>
      <c r="C4565" s="173" t="s">
        <v>3847</v>
      </c>
      <c r="D4565" s="173">
        <v>87150</v>
      </c>
      <c r="E4565" s="173" t="s">
        <v>3847</v>
      </c>
      <c r="F4565" s="173"/>
    </row>
    <row r="4566" spans="1:6" x14ac:dyDescent="0.35">
      <c r="A4566" s="149" t="str">
        <f t="shared" si="71"/>
        <v>87</v>
      </c>
      <c r="B4566" s="172">
        <v>87056</v>
      </c>
      <c r="C4566" s="173" t="s">
        <v>3849</v>
      </c>
      <c r="D4566" s="173">
        <v>87210</v>
      </c>
      <c r="E4566" s="173" t="s">
        <v>3849</v>
      </c>
      <c r="F4566" s="173"/>
    </row>
    <row r="4567" spans="1:6" x14ac:dyDescent="0.35">
      <c r="A4567" s="149" t="str">
        <f t="shared" si="71"/>
        <v>87</v>
      </c>
      <c r="B4567" s="172">
        <v>87057</v>
      </c>
      <c r="C4567" s="173" t="s">
        <v>5597</v>
      </c>
      <c r="D4567" s="173">
        <v>87190</v>
      </c>
      <c r="E4567" s="173" t="s">
        <v>5597</v>
      </c>
      <c r="F4567" s="173"/>
    </row>
    <row r="4568" spans="1:6" x14ac:dyDescent="0.35">
      <c r="A4568" s="149" t="str">
        <f t="shared" si="71"/>
        <v>87</v>
      </c>
      <c r="B4568" s="172">
        <v>87058</v>
      </c>
      <c r="C4568" s="173" t="s">
        <v>3850</v>
      </c>
      <c r="D4568" s="173">
        <v>87120</v>
      </c>
      <c r="E4568" s="173" t="s">
        <v>3850</v>
      </c>
      <c r="F4568" s="173"/>
    </row>
    <row r="4569" spans="1:6" x14ac:dyDescent="0.35">
      <c r="A4569" s="149" t="str">
        <f t="shared" si="71"/>
        <v>87</v>
      </c>
      <c r="B4569" s="172">
        <v>87059</v>
      </c>
      <c r="C4569" s="173" t="s">
        <v>3851</v>
      </c>
      <c r="D4569" s="173">
        <v>87210</v>
      </c>
      <c r="E4569" s="173" t="s">
        <v>3851</v>
      </c>
      <c r="F4569" s="173"/>
    </row>
    <row r="4570" spans="1:6" x14ac:dyDescent="0.35">
      <c r="A4570" s="149" t="str">
        <f t="shared" si="71"/>
        <v>87</v>
      </c>
      <c r="B4570" s="172">
        <v>87060</v>
      </c>
      <c r="C4570" s="173" t="s">
        <v>3852</v>
      </c>
      <c r="D4570" s="173">
        <v>87230</v>
      </c>
      <c r="E4570" s="173" t="s">
        <v>3852</v>
      </c>
      <c r="F4570" s="173"/>
    </row>
    <row r="4571" spans="1:6" x14ac:dyDescent="0.35">
      <c r="A4571" s="149" t="str">
        <f t="shared" si="71"/>
        <v>87</v>
      </c>
      <c r="B4571" s="172">
        <v>87061</v>
      </c>
      <c r="C4571" s="173" t="s">
        <v>3853</v>
      </c>
      <c r="D4571" s="173">
        <v>87190</v>
      </c>
      <c r="E4571" s="173" t="s">
        <v>3853</v>
      </c>
      <c r="F4571" s="173"/>
    </row>
    <row r="4572" spans="1:6" x14ac:dyDescent="0.35">
      <c r="A4572" s="149" t="str">
        <f t="shared" si="71"/>
        <v>87</v>
      </c>
      <c r="B4572" s="172">
        <v>87062</v>
      </c>
      <c r="C4572" s="173" t="s">
        <v>3854</v>
      </c>
      <c r="D4572" s="173">
        <v>87400</v>
      </c>
      <c r="E4572" s="173" t="s">
        <v>3854</v>
      </c>
      <c r="F4572" s="173"/>
    </row>
    <row r="4573" spans="1:6" x14ac:dyDescent="0.35">
      <c r="A4573" s="149" t="str">
        <f t="shared" si="71"/>
        <v>87</v>
      </c>
      <c r="B4573" s="172">
        <v>87063</v>
      </c>
      <c r="C4573" s="173" t="s">
        <v>3855</v>
      </c>
      <c r="D4573" s="173">
        <v>87220</v>
      </c>
      <c r="E4573" s="173" t="s">
        <v>3855</v>
      </c>
      <c r="F4573" s="173"/>
    </row>
    <row r="4574" spans="1:6" x14ac:dyDescent="0.35">
      <c r="A4574" s="149" t="str">
        <f t="shared" si="71"/>
        <v>87</v>
      </c>
      <c r="B4574" s="172">
        <v>87064</v>
      </c>
      <c r="C4574" s="173" t="s">
        <v>3856</v>
      </c>
      <c r="D4574" s="173">
        <v>87120</v>
      </c>
      <c r="E4574" s="173" t="s">
        <v>3856</v>
      </c>
      <c r="F4574" s="173"/>
    </row>
    <row r="4575" spans="1:6" x14ac:dyDescent="0.35">
      <c r="A4575" s="149" t="str">
        <f t="shared" si="71"/>
        <v>87</v>
      </c>
      <c r="B4575" s="172">
        <v>87065</v>
      </c>
      <c r="C4575" s="173" t="s">
        <v>3857</v>
      </c>
      <c r="D4575" s="173">
        <v>87220</v>
      </c>
      <c r="E4575" s="173" t="s">
        <v>3857</v>
      </c>
      <c r="F4575" s="173"/>
    </row>
    <row r="4576" spans="1:6" x14ac:dyDescent="0.35">
      <c r="A4576" s="149" t="str">
        <f t="shared" si="71"/>
        <v>87</v>
      </c>
      <c r="B4576" s="172">
        <v>87066</v>
      </c>
      <c r="C4576" s="173" t="s">
        <v>3858</v>
      </c>
      <c r="D4576" s="173">
        <v>87230</v>
      </c>
      <c r="E4576" s="173" t="s">
        <v>3858</v>
      </c>
      <c r="F4576" s="173"/>
    </row>
    <row r="4577" spans="1:6" x14ac:dyDescent="0.35">
      <c r="A4577" s="149" t="str">
        <f t="shared" si="71"/>
        <v>87</v>
      </c>
      <c r="B4577" s="172">
        <v>87067</v>
      </c>
      <c r="C4577" s="173" t="s">
        <v>3859</v>
      </c>
      <c r="D4577" s="173">
        <v>87250</v>
      </c>
      <c r="E4577" s="173" t="s">
        <v>3859</v>
      </c>
      <c r="F4577" s="173"/>
    </row>
    <row r="4578" spans="1:6" x14ac:dyDescent="0.35">
      <c r="A4578" s="149" t="str">
        <f t="shared" si="71"/>
        <v>87</v>
      </c>
      <c r="B4578" s="172">
        <v>87068</v>
      </c>
      <c r="C4578" s="173" t="s">
        <v>3860</v>
      </c>
      <c r="D4578" s="173">
        <v>87250</v>
      </c>
      <c r="E4578" s="173" t="s">
        <v>3860</v>
      </c>
      <c r="F4578" s="173"/>
    </row>
    <row r="4579" spans="1:6" x14ac:dyDescent="0.35">
      <c r="A4579" s="149" t="str">
        <f t="shared" si="71"/>
        <v>87</v>
      </c>
      <c r="B4579" s="172">
        <v>87069</v>
      </c>
      <c r="C4579" s="173" t="s">
        <v>3861</v>
      </c>
      <c r="D4579" s="173">
        <v>87330</v>
      </c>
      <c r="E4579" s="173" t="s">
        <v>3861</v>
      </c>
      <c r="F4579" s="173"/>
    </row>
    <row r="4580" spans="1:6" x14ac:dyDescent="0.35">
      <c r="A4580" s="149" t="str">
        <f t="shared" si="71"/>
        <v>87</v>
      </c>
      <c r="B4580" s="172">
        <v>87070</v>
      </c>
      <c r="C4580" s="173" t="s">
        <v>3862</v>
      </c>
      <c r="D4580" s="173">
        <v>87400</v>
      </c>
      <c r="E4580" s="173" t="s">
        <v>3862</v>
      </c>
      <c r="F4580" s="173"/>
    </row>
    <row r="4581" spans="1:6" x14ac:dyDescent="0.35">
      <c r="A4581" s="149" t="str">
        <f t="shared" si="71"/>
        <v>87</v>
      </c>
      <c r="B4581" s="172">
        <v>87071</v>
      </c>
      <c r="C4581" s="173" t="s">
        <v>3863</v>
      </c>
      <c r="D4581" s="173">
        <v>87500</v>
      </c>
      <c r="E4581" s="173" t="s">
        <v>3863</v>
      </c>
      <c r="F4581" s="173"/>
    </row>
    <row r="4582" spans="1:6" x14ac:dyDescent="0.35">
      <c r="A4582" s="149" t="str">
        <f t="shared" si="71"/>
        <v>87</v>
      </c>
      <c r="B4582" s="172">
        <v>87072</v>
      </c>
      <c r="C4582" s="173" t="s">
        <v>3864</v>
      </c>
      <c r="D4582" s="173">
        <v>87380</v>
      </c>
      <c r="E4582" s="173" t="s">
        <v>3864</v>
      </c>
      <c r="F4582" s="173"/>
    </row>
    <row r="4583" spans="1:6" x14ac:dyDescent="0.35">
      <c r="A4583" s="149" t="str">
        <f t="shared" si="71"/>
        <v>87</v>
      </c>
      <c r="B4583" s="172">
        <v>87073</v>
      </c>
      <c r="C4583" s="173" t="s">
        <v>3865</v>
      </c>
      <c r="D4583" s="173">
        <v>87310</v>
      </c>
      <c r="E4583" s="173" t="s">
        <v>3865</v>
      </c>
      <c r="F4583" s="173"/>
    </row>
    <row r="4584" spans="1:6" x14ac:dyDescent="0.35">
      <c r="A4584" s="149" t="str">
        <f t="shared" si="71"/>
        <v>87</v>
      </c>
      <c r="B4584" s="172">
        <v>87074</v>
      </c>
      <c r="C4584" s="173" t="s">
        <v>5598</v>
      </c>
      <c r="D4584" s="173">
        <v>87160</v>
      </c>
      <c r="E4584" s="173" t="s">
        <v>5598</v>
      </c>
      <c r="F4584" s="173"/>
    </row>
    <row r="4585" spans="1:6" x14ac:dyDescent="0.35">
      <c r="A4585" s="149" t="str">
        <f t="shared" si="71"/>
        <v>87</v>
      </c>
      <c r="B4585" s="172">
        <v>87075</v>
      </c>
      <c r="C4585" s="173" t="s">
        <v>3866</v>
      </c>
      <c r="D4585" s="173">
        <v>87170</v>
      </c>
      <c r="E4585" s="173" t="s">
        <v>3866</v>
      </c>
      <c r="F4585" s="173"/>
    </row>
    <row r="4586" spans="1:6" x14ac:dyDescent="0.35">
      <c r="A4586" s="149" t="str">
        <f t="shared" si="71"/>
        <v>87</v>
      </c>
      <c r="B4586" s="172">
        <v>87076</v>
      </c>
      <c r="C4586" s="173" t="s">
        <v>5599</v>
      </c>
      <c r="D4586" s="173">
        <v>87370</v>
      </c>
      <c r="E4586" s="173" t="s">
        <v>5599</v>
      </c>
      <c r="F4586" s="173"/>
    </row>
    <row r="4587" spans="1:6" x14ac:dyDescent="0.35">
      <c r="A4587" s="149" t="str">
        <f t="shared" ref="A4587:A4650" si="72">LEFT(B4587, 2)</f>
        <v>87</v>
      </c>
      <c r="B4587" s="172">
        <v>87077</v>
      </c>
      <c r="C4587" s="173" t="s">
        <v>3867</v>
      </c>
      <c r="D4587" s="173">
        <v>87800</v>
      </c>
      <c r="E4587" s="173" t="s">
        <v>3867</v>
      </c>
      <c r="F4587" s="173"/>
    </row>
    <row r="4588" spans="1:6" x14ac:dyDescent="0.35">
      <c r="A4588" s="149" t="str">
        <f t="shared" si="72"/>
        <v>87</v>
      </c>
      <c r="B4588" s="172">
        <v>87078</v>
      </c>
      <c r="C4588" s="173" t="s">
        <v>3868</v>
      </c>
      <c r="D4588" s="173">
        <v>87520</v>
      </c>
      <c r="E4588" s="173" t="s">
        <v>3868</v>
      </c>
      <c r="F4588" s="173"/>
    </row>
    <row r="4589" spans="1:6" x14ac:dyDescent="0.35">
      <c r="A4589" s="149" t="str">
        <f t="shared" si="72"/>
        <v>87</v>
      </c>
      <c r="B4589" s="172">
        <v>87079</v>
      </c>
      <c r="C4589" s="173" t="s">
        <v>5600</v>
      </c>
      <c r="D4589" s="173">
        <v>87340</v>
      </c>
      <c r="E4589" s="173" t="s">
        <v>5600</v>
      </c>
      <c r="F4589" s="173"/>
    </row>
    <row r="4590" spans="1:6" x14ac:dyDescent="0.35">
      <c r="A4590" s="149" t="str">
        <f t="shared" si="72"/>
        <v>87</v>
      </c>
      <c r="B4590" s="172">
        <v>87080</v>
      </c>
      <c r="C4590" s="173" t="s">
        <v>3869</v>
      </c>
      <c r="D4590" s="173">
        <v>87890</v>
      </c>
      <c r="E4590" s="173" t="s">
        <v>3869</v>
      </c>
      <c r="F4590" s="173"/>
    </row>
    <row r="4591" spans="1:6" x14ac:dyDescent="0.35">
      <c r="A4591" s="149" t="str">
        <f t="shared" si="72"/>
        <v>87</v>
      </c>
      <c r="B4591" s="172">
        <v>87081</v>
      </c>
      <c r="C4591" s="173" t="s">
        <v>3870</v>
      </c>
      <c r="D4591" s="173">
        <v>87800</v>
      </c>
      <c r="E4591" s="173" t="s">
        <v>3870</v>
      </c>
      <c r="F4591" s="173"/>
    </row>
    <row r="4592" spans="1:6" x14ac:dyDescent="0.35">
      <c r="A4592" s="149" t="str">
        <f t="shared" si="72"/>
        <v>87</v>
      </c>
      <c r="B4592" s="172">
        <v>87082</v>
      </c>
      <c r="C4592" s="173" t="s">
        <v>5601</v>
      </c>
      <c r="D4592" s="173">
        <v>87500</v>
      </c>
      <c r="E4592" s="173" t="s">
        <v>5601</v>
      </c>
      <c r="F4592" s="173"/>
    </row>
    <row r="4593" spans="1:6" x14ac:dyDescent="0.35">
      <c r="A4593" s="149" t="str">
        <f t="shared" si="72"/>
        <v>87</v>
      </c>
      <c r="B4593" s="172">
        <v>87083</v>
      </c>
      <c r="C4593" s="173" t="s">
        <v>3871</v>
      </c>
      <c r="D4593" s="173">
        <v>87370</v>
      </c>
      <c r="E4593" s="173" t="s">
        <v>3871</v>
      </c>
      <c r="F4593" s="173"/>
    </row>
    <row r="4594" spans="1:6" x14ac:dyDescent="0.35">
      <c r="A4594" s="149" t="str">
        <f t="shared" si="72"/>
        <v>87</v>
      </c>
      <c r="B4594" s="172">
        <v>87084</v>
      </c>
      <c r="C4594" s="173" t="s">
        <v>3872</v>
      </c>
      <c r="D4594" s="173">
        <v>87230</v>
      </c>
      <c r="E4594" s="173" t="s">
        <v>3872</v>
      </c>
      <c r="F4594" s="173"/>
    </row>
    <row r="4595" spans="1:6" x14ac:dyDescent="0.35">
      <c r="A4595" s="149" t="str">
        <f t="shared" si="72"/>
        <v>87</v>
      </c>
      <c r="B4595" s="172">
        <v>87085</v>
      </c>
      <c r="C4595" s="173" t="s">
        <v>3873</v>
      </c>
      <c r="D4595" s="173">
        <v>87000</v>
      </c>
      <c r="E4595" s="173" t="s">
        <v>3873</v>
      </c>
      <c r="F4595" s="173"/>
    </row>
    <row r="4596" spans="1:6" x14ac:dyDescent="0.35">
      <c r="A4596" s="149" t="str">
        <f t="shared" si="72"/>
        <v>87</v>
      </c>
      <c r="B4596" s="172">
        <v>87085</v>
      </c>
      <c r="C4596" s="173" t="s">
        <v>3873</v>
      </c>
      <c r="D4596" s="173">
        <v>87100</v>
      </c>
      <c r="E4596" s="173" t="s">
        <v>3873</v>
      </c>
      <c r="F4596" s="173"/>
    </row>
    <row r="4597" spans="1:6" x14ac:dyDescent="0.35">
      <c r="A4597" s="149" t="str">
        <f t="shared" si="72"/>
        <v>87</v>
      </c>
      <c r="B4597" s="172">
        <v>87085</v>
      </c>
      <c r="C4597" s="173" t="s">
        <v>3873</v>
      </c>
      <c r="D4597" s="173">
        <v>87100</v>
      </c>
      <c r="E4597" s="173" t="s">
        <v>3873</v>
      </c>
      <c r="F4597" s="173" t="s">
        <v>5973</v>
      </c>
    </row>
    <row r="4598" spans="1:6" x14ac:dyDescent="0.35">
      <c r="A4598" s="149" t="str">
        <f t="shared" si="72"/>
        <v>87</v>
      </c>
      <c r="B4598" s="172">
        <v>87085</v>
      </c>
      <c r="C4598" s="173" t="s">
        <v>3873</v>
      </c>
      <c r="D4598" s="173">
        <v>87280</v>
      </c>
      <c r="E4598" s="173" t="s">
        <v>3873</v>
      </c>
      <c r="F4598" s="173"/>
    </row>
    <row r="4599" spans="1:6" x14ac:dyDescent="0.35">
      <c r="A4599" s="149" t="str">
        <f t="shared" si="72"/>
        <v>87</v>
      </c>
      <c r="B4599" s="172">
        <v>87085</v>
      </c>
      <c r="C4599" s="173" t="s">
        <v>3873</v>
      </c>
      <c r="D4599" s="173">
        <v>87280</v>
      </c>
      <c r="E4599" s="173" t="s">
        <v>3873</v>
      </c>
      <c r="F4599" s="173" t="s">
        <v>5974</v>
      </c>
    </row>
    <row r="4600" spans="1:6" x14ac:dyDescent="0.35">
      <c r="A4600" s="149" t="str">
        <f t="shared" si="72"/>
        <v>87</v>
      </c>
      <c r="B4600" s="172">
        <v>87086</v>
      </c>
      <c r="C4600" s="173" t="s">
        <v>3874</v>
      </c>
      <c r="D4600" s="173">
        <v>87130</v>
      </c>
      <c r="E4600" s="173" t="s">
        <v>3874</v>
      </c>
      <c r="F4600" s="173"/>
    </row>
    <row r="4601" spans="1:6" x14ac:dyDescent="0.35">
      <c r="A4601" s="149" t="str">
        <f t="shared" si="72"/>
        <v>87</v>
      </c>
      <c r="B4601" s="172">
        <v>87087</v>
      </c>
      <c r="C4601" s="173" t="s">
        <v>5602</v>
      </c>
      <c r="D4601" s="173">
        <v>87360</v>
      </c>
      <c r="E4601" s="173" t="s">
        <v>5602</v>
      </c>
      <c r="F4601" s="173"/>
    </row>
    <row r="4602" spans="1:6" x14ac:dyDescent="0.35">
      <c r="A4602" s="149" t="str">
        <f t="shared" si="72"/>
        <v>87</v>
      </c>
      <c r="B4602" s="172">
        <v>87088</v>
      </c>
      <c r="C4602" s="173" t="s">
        <v>5603</v>
      </c>
      <c r="D4602" s="173">
        <v>87380</v>
      </c>
      <c r="E4602" s="173" t="s">
        <v>5603</v>
      </c>
      <c r="F4602" s="173"/>
    </row>
    <row r="4603" spans="1:6" x14ac:dyDescent="0.35">
      <c r="A4603" s="149" t="str">
        <f t="shared" si="72"/>
        <v>87</v>
      </c>
      <c r="B4603" s="172">
        <v>87089</v>
      </c>
      <c r="C4603" s="173" t="s">
        <v>5604</v>
      </c>
      <c r="D4603" s="173">
        <v>87190</v>
      </c>
      <c r="E4603" s="173" t="s">
        <v>5604</v>
      </c>
      <c r="F4603" s="173"/>
    </row>
    <row r="4604" spans="1:6" x14ac:dyDescent="0.35">
      <c r="A4604" s="149" t="str">
        <f t="shared" si="72"/>
        <v>87</v>
      </c>
      <c r="B4604" s="172">
        <v>87090</v>
      </c>
      <c r="C4604" s="173" t="s">
        <v>5605</v>
      </c>
      <c r="D4604" s="173">
        <v>87160</v>
      </c>
      <c r="E4604" s="173" t="s">
        <v>5605</v>
      </c>
      <c r="F4604" s="173"/>
    </row>
    <row r="4605" spans="1:6" x14ac:dyDescent="0.35">
      <c r="A4605" s="149" t="str">
        <f t="shared" si="72"/>
        <v>87</v>
      </c>
      <c r="B4605" s="172">
        <v>87091</v>
      </c>
      <c r="C4605" s="173" t="s">
        <v>5606</v>
      </c>
      <c r="D4605" s="173">
        <v>87440</v>
      </c>
      <c r="E4605" s="173" t="s">
        <v>5606</v>
      </c>
      <c r="F4605" s="173"/>
    </row>
    <row r="4606" spans="1:6" x14ac:dyDescent="0.35">
      <c r="A4606" s="149" t="str">
        <f t="shared" si="72"/>
        <v>87</v>
      </c>
      <c r="B4606" s="172">
        <v>87092</v>
      </c>
      <c r="C4606" s="173" t="s">
        <v>3875</v>
      </c>
      <c r="D4606" s="173">
        <v>87440</v>
      </c>
      <c r="E4606" s="173" t="s">
        <v>3875</v>
      </c>
      <c r="F4606" s="173"/>
    </row>
    <row r="4607" spans="1:6" x14ac:dyDescent="0.35">
      <c r="A4607" s="149" t="str">
        <f t="shared" si="72"/>
        <v>87</v>
      </c>
      <c r="B4607" s="172">
        <v>87092</v>
      </c>
      <c r="C4607" s="173" t="s">
        <v>3875</v>
      </c>
      <c r="D4607" s="173">
        <v>87440</v>
      </c>
      <c r="E4607" s="173" t="s">
        <v>3875</v>
      </c>
      <c r="F4607" s="173" t="s">
        <v>3946</v>
      </c>
    </row>
    <row r="4608" spans="1:6" x14ac:dyDescent="0.35">
      <c r="A4608" s="149" t="str">
        <f t="shared" si="72"/>
        <v>87</v>
      </c>
      <c r="B4608" s="172">
        <v>87093</v>
      </c>
      <c r="C4608" s="173" t="s">
        <v>3876</v>
      </c>
      <c r="D4608" s="173">
        <v>87130</v>
      </c>
      <c r="E4608" s="173" t="s">
        <v>3876</v>
      </c>
      <c r="F4608" s="173"/>
    </row>
    <row r="4609" spans="1:6" x14ac:dyDescent="0.35">
      <c r="A4609" s="149" t="str">
        <f t="shared" si="72"/>
        <v>87</v>
      </c>
      <c r="B4609" s="172">
        <v>87094</v>
      </c>
      <c r="C4609" s="173" t="s">
        <v>3877</v>
      </c>
      <c r="D4609" s="173">
        <v>87800</v>
      </c>
      <c r="E4609" s="173" t="s">
        <v>3877</v>
      </c>
      <c r="F4609" s="173"/>
    </row>
    <row r="4610" spans="1:6" x14ac:dyDescent="0.35">
      <c r="A4610" s="149" t="str">
        <f t="shared" si="72"/>
        <v>87</v>
      </c>
      <c r="B4610" s="172">
        <v>87095</v>
      </c>
      <c r="C4610" s="173" t="s">
        <v>3878</v>
      </c>
      <c r="D4610" s="173">
        <v>87380</v>
      </c>
      <c r="E4610" s="173" t="s">
        <v>3878</v>
      </c>
      <c r="F4610" s="173"/>
    </row>
    <row r="4611" spans="1:6" x14ac:dyDescent="0.35">
      <c r="A4611" s="149" t="str">
        <f t="shared" si="72"/>
        <v>87</v>
      </c>
      <c r="B4611" s="172">
        <v>87096</v>
      </c>
      <c r="C4611" s="173" t="s">
        <v>3879</v>
      </c>
      <c r="D4611" s="173">
        <v>87800</v>
      </c>
      <c r="E4611" s="173" t="s">
        <v>3879</v>
      </c>
      <c r="F4611" s="173"/>
    </row>
    <row r="4612" spans="1:6" x14ac:dyDescent="0.35">
      <c r="A4612" s="149" t="str">
        <f t="shared" si="72"/>
        <v>87</v>
      </c>
      <c r="B4612" s="172">
        <v>87097</v>
      </c>
      <c r="C4612" s="173" t="s">
        <v>5607</v>
      </c>
      <c r="D4612" s="173">
        <v>87330</v>
      </c>
      <c r="E4612" s="173" t="s">
        <v>5607</v>
      </c>
      <c r="F4612" s="173" t="s">
        <v>5975</v>
      </c>
    </row>
    <row r="4613" spans="1:6" x14ac:dyDescent="0.35">
      <c r="A4613" s="149" t="str">
        <f t="shared" si="72"/>
        <v>87</v>
      </c>
      <c r="B4613" s="172">
        <v>87097</v>
      </c>
      <c r="C4613" s="173" t="s">
        <v>5607</v>
      </c>
      <c r="D4613" s="173">
        <v>87330</v>
      </c>
      <c r="E4613" s="173" t="s">
        <v>5607</v>
      </c>
      <c r="F4613" s="173" t="s">
        <v>5976</v>
      </c>
    </row>
    <row r="4614" spans="1:6" x14ac:dyDescent="0.35">
      <c r="A4614" s="149" t="str">
        <f t="shared" si="72"/>
        <v>87</v>
      </c>
      <c r="B4614" s="172">
        <v>87099</v>
      </c>
      <c r="C4614" s="173" t="s">
        <v>3880</v>
      </c>
      <c r="D4614" s="173">
        <v>87400</v>
      </c>
      <c r="E4614" s="173" t="s">
        <v>3880</v>
      </c>
      <c r="F4614" s="173"/>
    </row>
    <row r="4615" spans="1:6" x14ac:dyDescent="0.35">
      <c r="A4615" s="149" t="str">
        <f t="shared" si="72"/>
        <v>87</v>
      </c>
      <c r="B4615" s="172">
        <v>87100</v>
      </c>
      <c r="C4615" s="173" t="s">
        <v>5608</v>
      </c>
      <c r="D4615" s="173">
        <v>87330</v>
      </c>
      <c r="E4615" s="173" t="s">
        <v>5608</v>
      </c>
      <c r="F4615" s="173"/>
    </row>
    <row r="4616" spans="1:6" x14ac:dyDescent="0.35">
      <c r="A4616" s="149" t="str">
        <f t="shared" si="72"/>
        <v>87</v>
      </c>
      <c r="B4616" s="172">
        <v>87101</v>
      </c>
      <c r="C4616" s="173" t="s">
        <v>3881</v>
      </c>
      <c r="D4616" s="173">
        <v>87330</v>
      </c>
      <c r="E4616" s="173" t="s">
        <v>3881</v>
      </c>
      <c r="F4616" s="173"/>
    </row>
    <row r="4617" spans="1:6" x14ac:dyDescent="0.35">
      <c r="A4617" s="149" t="str">
        <f t="shared" si="72"/>
        <v>87</v>
      </c>
      <c r="B4617" s="172">
        <v>87103</v>
      </c>
      <c r="C4617" s="173" t="s">
        <v>3882</v>
      </c>
      <c r="D4617" s="173">
        <v>87140</v>
      </c>
      <c r="E4617" s="173" t="s">
        <v>3882</v>
      </c>
      <c r="F4617" s="173"/>
    </row>
    <row r="4618" spans="1:6" x14ac:dyDescent="0.35">
      <c r="A4618" s="149" t="str">
        <f t="shared" si="72"/>
        <v>87</v>
      </c>
      <c r="B4618" s="172">
        <v>87104</v>
      </c>
      <c r="C4618" s="173" t="s">
        <v>3883</v>
      </c>
      <c r="D4618" s="173">
        <v>87120</v>
      </c>
      <c r="E4618" s="173" t="s">
        <v>3883</v>
      </c>
      <c r="F4618" s="173"/>
    </row>
    <row r="4619" spans="1:6" x14ac:dyDescent="0.35">
      <c r="A4619" s="149" t="str">
        <f t="shared" si="72"/>
        <v>87</v>
      </c>
      <c r="B4619" s="172">
        <v>87105</v>
      </c>
      <c r="C4619" s="173" t="s">
        <v>5609</v>
      </c>
      <c r="D4619" s="173">
        <v>87130</v>
      </c>
      <c r="E4619" s="173" t="s">
        <v>5609</v>
      </c>
      <c r="F4619" s="173"/>
    </row>
    <row r="4620" spans="1:6" x14ac:dyDescent="0.35">
      <c r="A4620" s="149" t="str">
        <f t="shared" si="72"/>
        <v>87</v>
      </c>
      <c r="B4620" s="172">
        <v>87106</v>
      </c>
      <c r="C4620" s="173" t="s">
        <v>3884</v>
      </c>
      <c r="D4620" s="173">
        <v>87800</v>
      </c>
      <c r="E4620" s="173" t="s">
        <v>3884</v>
      </c>
      <c r="F4620" s="173"/>
    </row>
    <row r="4621" spans="1:6" x14ac:dyDescent="0.35">
      <c r="A4621" s="149" t="str">
        <f t="shared" si="72"/>
        <v>87</v>
      </c>
      <c r="B4621" s="172">
        <v>87107</v>
      </c>
      <c r="C4621" s="173" t="s">
        <v>3885</v>
      </c>
      <c r="D4621" s="173">
        <v>87510</v>
      </c>
      <c r="E4621" s="173" t="s">
        <v>3885</v>
      </c>
      <c r="F4621" s="173"/>
    </row>
    <row r="4622" spans="1:6" x14ac:dyDescent="0.35">
      <c r="A4622" s="149" t="str">
        <f t="shared" si="72"/>
        <v>87</v>
      </c>
      <c r="B4622" s="172">
        <v>87108</v>
      </c>
      <c r="C4622" s="173" t="s">
        <v>3886</v>
      </c>
      <c r="D4622" s="173">
        <v>87330</v>
      </c>
      <c r="E4622" s="173" t="s">
        <v>3886</v>
      </c>
      <c r="F4622" s="173"/>
    </row>
    <row r="4623" spans="1:6" x14ac:dyDescent="0.35">
      <c r="A4623" s="149" t="str">
        <f t="shared" si="72"/>
        <v>87</v>
      </c>
      <c r="B4623" s="172">
        <v>87109</v>
      </c>
      <c r="C4623" s="173" t="s">
        <v>5610</v>
      </c>
      <c r="D4623" s="173">
        <v>87210</v>
      </c>
      <c r="E4623" s="173" t="s">
        <v>5610</v>
      </c>
      <c r="F4623" s="173"/>
    </row>
    <row r="4624" spans="1:6" x14ac:dyDescent="0.35">
      <c r="A4624" s="149" t="str">
        <f t="shared" si="72"/>
        <v>87</v>
      </c>
      <c r="B4624" s="172">
        <v>87110</v>
      </c>
      <c r="C4624" s="173" t="s">
        <v>5611</v>
      </c>
      <c r="D4624" s="173">
        <v>87520</v>
      </c>
      <c r="E4624" s="173" t="s">
        <v>5611</v>
      </c>
      <c r="F4624" s="173"/>
    </row>
    <row r="4625" spans="1:6" x14ac:dyDescent="0.35">
      <c r="A4625" s="149" t="str">
        <f t="shared" si="72"/>
        <v>87</v>
      </c>
      <c r="B4625" s="172">
        <v>87111</v>
      </c>
      <c r="C4625" s="173" t="s">
        <v>5612</v>
      </c>
      <c r="D4625" s="173">
        <v>87150</v>
      </c>
      <c r="E4625" s="173" t="s">
        <v>5612</v>
      </c>
      <c r="F4625" s="173"/>
    </row>
    <row r="4626" spans="1:6" x14ac:dyDescent="0.35">
      <c r="A4626" s="149" t="str">
        <f t="shared" si="72"/>
        <v>87</v>
      </c>
      <c r="B4626" s="172">
        <v>87112</v>
      </c>
      <c r="C4626" s="173" t="s">
        <v>3887</v>
      </c>
      <c r="D4626" s="173">
        <v>87230</v>
      </c>
      <c r="E4626" s="173" t="s">
        <v>3887</v>
      </c>
      <c r="F4626" s="173"/>
    </row>
    <row r="4627" spans="1:6" x14ac:dyDescent="0.35">
      <c r="A4627" s="149" t="str">
        <f t="shared" si="72"/>
        <v>87</v>
      </c>
      <c r="B4627" s="172">
        <v>87113</v>
      </c>
      <c r="C4627" s="173" t="s">
        <v>5613</v>
      </c>
      <c r="D4627" s="173">
        <v>87410</v>
      </c>
      <c r="E4627" s="173" t="s">
        <v>5613</v>
      </c>
      <c r="F4627" s="173"/>
    </row>
    <row r="4628" spans="1:6" x14ac:dyDescent="0.35">
      <c r="A4628" s="149" t="str">
        <f t="shared" si="72"/>
        <v>87</v>
      </c>
      <c r="B4628" s="172">
        <v>87114</v>
      </c>
      <c r="C4628" s="173" t="s">
        <v>3888</v>
      </c>
      <c r="D4628" s="173">
        <v>87350</v>
      </c>
      <c r="E4628" s="173" t="s">
        <v>3888</v>
      </c>
      <c r="F4628" s="173"/>
    </row>
    <row r="4629" spans="1:6" x14ac:dyDescent="0.35">
      <c r="A4629" s="149" t="str">
        <f t="shared" si="72"/>
        <v>87</v>
      </c>
      <c r="B4629" s="172">
        <v>87115</v>
      </c>
      <c r="C4629" s="173" t="s">
        <v>3889</v>
      </c>
      <c r="D4629" s="173">
        <v>87440</v>
      </c>
      <c r="E4629" s="173" t="s">
        <v>3889</v>
      </c>
      <c r="F4629" s="173"/>
    </row>
    <row r="4630" spans="1:6" x14ac:dyDescent="0.35">
      <c r="A4630" s="149" t="str">
        <f t="shared" si="72"/>
        <v>87</v>
      </c>
      <c r="B4630" s="172">
        <v>87116</v>
      </c>
      <c r="C4630" s="173" t="s">
        <v>5614</v>
      </c>
      <c r="D4630" s="173">
        <v>87300</v>
      </c>
      <c r="E4630" s="173" t="s">
        <v>5614</v>
      </c>
      <c r="F4630" s="173"/>
    </row>
    <row r="4631" spans="1:6" x14ac:dyDescent="0.35">
      <c r="A4631" s="149" t="str">
        <f t="shared" si="72"/>
        <v>87</v>
      </c>
      <c r="B4631" s="172">
        <v>87117</v>
      </c>
      <c r="C4631" s="173" t="s">
        <v>5615</v>
      </c>
      <c r="D4631" s="173">
        <v>87470</v>
      </c>
      <c r="E4631" s="173" t="s">
        <v>5615</v>
      </c>
      <c r="F4631" s="173"/>
    </row>
    <row r="4632" spans="1:6" x14ac:dyDescent="0.35">
      <c r="A4632" s="149" t="str">
        <f t="shared" si="72"/>
        <v>87</v>
      </c>
      <c r="B4632" s="172">
        <v>87118</v>
      </c>
      <c r="C4632" s="173" t="s">
        <v>3890</v>
      </c>
      <c r="D4632" s="173">
        <v>87510</v>
      </c>
      <c r="E4632" s="173" t="s">
        <v>3890</v>
      </c>
      <c r="F4632" s="173"/>
    </row>
    <row r="4633" spans="1:6" x14ac:dyDescent="0.35">
      <c r="A4633" s="149" t="str">
        <f t="shared" si="72"/>
        <v>87</v>
      </c>
      <c r="B4633" s="172">
        <v>87119</v>
      </c>
      <c r="C4633" s="173" t="s">
        <v>5616</v>
      </c>
      <c r="D4633" s="173">
        <v>87260</v>
      </c>
      <c r="E4633" s="173" t="s">
        <v>5616</v>
      </c>
      <c r="F4633" s="173"/>
    </row>
    <row r="4634" spans="1:6" x14ac:dyDescent="0.35">
      <c r="A4634" s="149" t="str">
        <f t="shared" si="72"/>
        <v>87</v>
      </c>
      <c r="B4634" s="172">
        <v>87120</v>
      </c>
      <c r="C4634" s="173" t="s">
        <v>3891</v>
      </c>
      <c r="D4634" s="173">
        <v>87380</v>
      </c>
      <c r="E4634" s="173" t="s">
        <v>3891</v>
      </c>
      <c r="F4634" s="173"/>
    </row>
    <row r="4635" spans="1:6" x14ac:dyDescent="0.35">
      <c r="A4635" s="149" t="str">
        <f t="shared" si="72"/>
        <v>87</v>
      </c>
      <c r="B4635" s="172">
        <v>87121</v>
      </c>
      <c r="C4635" s="173" t="s">
        <v>3892</v>
      </c>
      <c r="D4635" s="173">
        <v>87290</v>
      </c>
      <c r="E4635" s="173" t="s">
        <v>3892</v>
      </c>
      <c r="F4635" s="173"/>
    </row>
    <row r="4636" spans="1:6" x14ac:dyDescent="0.35">
      <c r="A4636" s="149" t="str">
        <f t="shared" si="72"/>
        <v>87</v>
      </c>
      <c r="B4636" s="172">
        <v>87122</v>
      </c>
      <c r="C4636" s="173" t="s">
        <v>3893</v>
      </c>
      <c r="D4636" s="173">
        <v>87640</v>
      </c>
      <c r="E4636" s="173" t="s">
        <v>3893</v>
      </c>
      <c r="F4636" s="173"/>
    </row>
    <row r="4637" spans="1:6" x14ac:dyDescent="0.35">
      <c r="A4637" s="149" t="str">
        <f t="shared" si="72"/>
        <v>87</v>
      </c>
      <c r="B4637" s="172">
        <v>87123</v>
      </c>
      <c r="C4637" s="173" t="s">
        <v>3894</v>
      </c>
      <c r="D4637" s="173">
        <v>87120</v>
      </c>
      <c r="E4637" s="173" t="s">
        <v>3894</v>
      </c>
      <c r="F4637" s="173"/>
    </row>
    <row r="4638" spans="1:6" x14ac:dyDescent="0.35">
      <c r="A4638" s="149" t="str">
        <f t="shared" si="72"/>
        <v>87</v>
      </c>
      <c r="B4638" s="172">
        <v>87124</v>
      </c>
      <c r="C4638" s="173" t="s">
        <v>5617</v>
      </c>
      <c r="D4638" s="173">
        <v>87800</v>
      </c>
      <c r="E4638" s="173" t="s">
        <v>5617</v>
      </c>
      <c r="F4638" s="173"/>
    </row>
    <row r="4639" spans="1:6" x14ac:dyDescent="0.35">
      <c r="A4639" s="149" t="str">
        <f t="shared" si="72"/>
        <v>87</v>
      </c>
      <c r="B4639" s="172">
        <v>87125</v>
      </c>
      <c r="C4639" s="173" t="s">
        <v>5618</v>
      </c>
      <c r="D4639" s="173">
        <v>87570</v>
      </c>
      <c r="E4639" s="173" t="s">
        <v>5618</v>
      </c>
      <c r="F4639" s="173"/>
    </row>
    <row r="4640" spans="1:6" x14ac:dyDescent="0.35">
      <c r="A4640" s="149" t="str">
        <f t="shared" si="72"/>
        <v>87</v>
      </c>
      <c r="B4640" s="172">
        <v>87126</v>
      </c>
      <c r="C4640" s="173" t="s">
        <v>3895</v>
      </c>
      <c r="D4640" s="173">
        <v>87600</v>
      </c>
      <c r="E4640" s="173" t="s">
        <v>3895</v>
      </c>
      <c r="F4640" s="173"/>
    </row>
    <row r="4641" spans="1:6" x14ac:dyDescent="0.35">
      <c r="A4641" s="149" t="str">
        <f t="shared" si="72"/>
        <v>87</v>
      </c>
      <c r="B4641" s="172">
        <v>87127</v>
      </c>
      <c r="C4641" s="173" t="s">
        <v>5619</v>
      </c>
      <c r="D4641" s="173">
        <v>87800</v>
      </c>
      <c r="E4641" s="173" t="s">
        <v>5619</v>
      </c>
      <c r="F4641" s="173"/>
    </row>
    <row r="4642" spans="1:6" x14ac:dyDescent="0.35">
      <c r="A4642" s="149" t="str">
        <f t="shared" si="72"/>
        <v>87</v>
      </c>
      <c r="B4642" s="172">
        <v>87128</v>
      </c>
      <c r="C4642" s="173" t="s">
        <v>5620</v>
      </c>
      <c r="D4642" s="173">
        <v>87140</v>
      </c>
      <c r="E4642" s="173" t="s">
        <v>5620</v>
      </c>
      <c r="F4642" s="173" t="s">
        <v>3896</v>
      </c>
    </row>
    <row r="4643" spans="1:6" x14ac:dyDescent="0.35">
      <c r="A4643" s="149" t="str">
        <f t="shared" si="72"/>
        <v>87</v>
      </c>
      <c r="B4643" s="172">
        <v>87128</v>
      </c>
      <c r="C4643" s="173" t="s">
        <v>5620</v>
      </c>
      <c r="D4643" s="173">
        <v>87140</v>
      </c>
      <c r="E4643" s="173" t="s">
        <v>5620</v>
      </c>
      <c r="F4643" s="173" t="s">
        <v>5977</v>
      </c>
    </row>
    <row r="4644" spans="1:6" x14ac:dyDescent="0.35">
      <c r="A4644" s="149" t="str">
        <f t="shared" si="72"/>
        <v>87</v>
      </c>
      <c r="B4644" s="172">
        <v>87128</v>
      </c>
      <c r="C4644" s="173" t="s">
        <v>5620</v>
      </c>
      <c r="D4644" s="173">
        <v>87250</v>
      </c>
      <c r="E4644" s="173" t="s">
        <v>5620</v>
      </c>
      <c r="F4644" s="173" t="s">
        <v>5938</v>
      </c>
    </row>
    <row r="4645" spans="1:6" x14ac:dyDescent="0.35">
      <c r="A4645" s="149" t="str">
        <f t="shared" si="72"/>
        <v>87</v>
      </c>
      <c r="B4645" s="172">
        <v>87129</v>
      </c>
      <c r="C4645" s="173" t="s">
        <v>3897</v>
      </c>
      <c r="D4645" s="173">
        <v>87400</v>
      </c>
      <c r="E4645" s="173" t="s">
        <v>3897</v>
      </c>
      <c r="F4645" s="173"/>
    </row>
    <row r="4646" spans="1:6" x14ac:dyDescent="0.35">
      <c r="A4646" s="149" t="str">
        <f t="shared" si="72"/>
        <v>87</v>
      </c>
      <c r="B4646" s="172">
        <v>87130</v>
      </c>
      <c r="C4646" s="173" t="s">
        <v>5621</v>
      </c>
      <c r="D4646" s="173">
        <v>87130</v>
      </c>
      <c r="E4646" s="173" t="s">
        <v>5621</v>
      </c>
      <c r="F4646" s="173"/>
    </row>
    <row r="4647" spans="1:6" x14ac:dyDescent="0.35">
      <c r="A4647" s="149" t="str">
        <f t="shared" si="72"/>
        <v>87</v>
      </c>
      <c r="B4647" s="172">
        <v>87131</v>
      </c>
      <c r="C4647" s="173" t="s">
        <v>5622</v>
      </c>
      <c r="D4647" s="173">
        <v>87720</v>
      </c>
      <c r="E4647" s="173" t="s">
        <v>5622</v>
      </c>
      <c r="F4647" s="173"/>
    </row>
    <row r="4648" spans="1:6" x14ac:dyDescent="0.35">
      <c r="A4648" s="149" t="str">
        <f t="shared" si="72"/>
        <v>87</v>
      </c>
      <c r="B4648" s="172">
        <v>87132</v>
      </c>
      <c r="C4648" s="173" t="s">
        <v>5623</v>
      </c>
      <c r="D4648" s="173">
        <v>87120</v>
      </c>
      <c r="E4648" s="173" t="s">
        <v>5623</v>
      </c>
      <c r="F4648" s="173"/>
    </row>
    <row r="4649" spans="1:6" x14ac:dyDescent="0.35">
      <c r="A4649" s="149" t="str">
        <f t="shared" si="72"/>
        <v>87</v>
      </c>
      <c r="B4649" s="172">
        <v>87133</v>
      </c>
      <c r="C4649" s="173" t="s">
        <v>5624</v>
      </c>
      <c r="D4649" s="173">
        <v>87290</v>
      </c>
      <c r="E4649" s="173" t="s">
        <v>5624</v>
      </c>
      <c r="F4649" s="173"/>
    </row>
    <row r="4650" spans="1:6" x14ac:dyDescent="0.35">
      <c r="A4650" s="149" t="str">
        <f t="shared" si="72"/>
        <v>87</v>
      </c>
      <c r="B4650" s="172">
        <v>87134</v>
      </c>
      <c r="C4650" s="173" t="s">
        <v>5625</v>
      </c>
      <c r="D4650" s="173">
        <v>87120</v>
      </c>
      <c r="E4650" s="173" t="s">
        <v>5625</v>
      </c>
      <c r="F4650" s="173"/>
    </row>
    <row r="4651" spans="1:6" x14ac:dyDescent="0.35">
      <c r="A4651" s="149" t="str">
        <f t="shared" ref="A4651:A4714" si="73">LEFT(B4651, 2)</f>
        <v>87</v>
      </c>
      <c r="B4651" s="172">
        <v>87135</v>
      </c>
      <c r="C4651" s="173" t="s">
        <v>5626</v>
      </c>
      <c r="D4651" s="173">
        <v>87310</v>
      </c>
      <c r="E4651" s="173" t="s">
        <v>5626</v>
      </c>
      <c r="F4651" s="173"/>
    </row>
    <row r="4652" spans="1:6" x14ac:dyDescent="0.35">
      <c r="A4652" s="149" t="str">
        <f t="shared" si="73"/>
        <v>87</v>
      </c>
      <c r="B4652" s="172">
        <v>87137</v>
      </c>
      <c r="C4652" s="173" t="s">
        <v>5627</v>
      </c>
      <c r="D4652" s="173">
        <v>87150</v>
      </c>
      <c r="E4652" s="173" t="s">
        <v>5627</v>
      </c>
      <c r="F4652" s="173"/>
    </row>
    <row r="4653" spans="1:6" x14ac:dyDescent="0.35">
      <c r="A4653" s="149" t="str">
        <f t="shared" si="73"/>
        <v>87</v>
      </c>
      <c r="B4653" s="172">
        <v>87138</v>
      </c>
      <c r="C4653" s="173" t="s">
        <v>5628</v>
      </c>
      <c r="D4653" s="173">
        <v>87260</v>
      </c>
      <c r="E4653" s="173" t="s">
        <v>5628</v>
      </c>
      <c r="F4653" s="173"/>
    </row>
    <row r="4654" spans="1:6" x14ac:dyDescent="0.35">
      <c r="A4654" s="149" t="str">
        <f t="shared" si="73"/>
        <v>87</v>
      </c>
      <c r="B4654" s="172">
        <v>87139</v>
      </c>
      <c r="C4654" s="173" t="s">
        <v>5629</v>
      </c>
      <c r="D4654" s="173">
        <v>87300</v>
      </c>
      <c r="E4654" s="173" t="s">
        <v>5629</v>
      </c>
      <c r="F4654" s="173"/>
    </row>
    <row r="4655" spans="1:6" x14ac:dyDescent="0.35">
      <c r="A4655" s="149" t="str">
        <f t="shared" si="73"/>
        <v>87</v>
      </c>
      <c r="B4655" s="172">
        <v>87140</v>
      </c>
      <c r="C4655" s="173" t="s">
        <v>5630</v>
      </c>
      <c r="D4655" s="173">
        <v>87200</v>
      </c>
      <c r="E4655" s="173" t="s">
        <v>5630</v>
      </c>
      <c r="F4655" s="173"/>
    </row>
    <row r="4656" spans="1:6" x14ac:dyDescent="0.35">
      <c r="A4656" s="149" t="str">
        <f t="shared" si="73"/>
        <v>87</v>
      </c>
      <c r="B4656" s="172">
        <v>87141</v>
      </c>
      <c r="C4656" s="173" t="s">
        <v>5631</v>
      </c>
      <c r="D4656" s="173">
        <v>87310</v>
      </c>
      <c r="E4656" s="173" t="s">
        <v>5631</v>
      </c>
      <c r="F4656" s="173"/>
    </row>
    <row r="4657" spans="1:6" x14ac:dyDescent="0.35">
      <c r="A4657" s="149" t="str">
        <f t="shared" si="73"/>
        <v>87</v>
      </c>
      <c r="B4657" s="172">
        <v>87142</v>
      </c>
      <c r="C4657" s="173" t="s">
        <v>5632</v>
      </c>
      <c r="D4657" s="173">
        <v>87400</v>
      </c>
      <c r="E4657" s="173" t="s">
        <v>5632</v>
      </c>
      <c r="F4657" s="173"/>
    </row>
    <row r="4658" spans="1:6" x14ac:dyDescent="0.35">
      <c r="A4658" s="149" t="str">
        <f t="shared" si="73"/>
        <v>87</v>
      </c>
      <c r="B4658" s="172">
        <v>87143</v>
      </c>
      <c r="C4658" s="173" t="s">
        <v>5633</v>
      </c>
      <c r="D4658" s="173">
        <v>87510</v>
      </c>
      <c r="E4658" s="173" t="s">
        <v>5633</v>
      </c>
      <c r="F4658" s="173"/>
    </row>
    <row r="4659" spans="1:6" x14ac:dyDescent="0.35">
      <c r="A4659" s="149" t="str">
        <f t="shared" si="73"/>
        <v>87</v>
      </c>
      <c r="B4659" s="172">
        <v>87144</v>
      </c>
      <c r="C4659" s="173" t="s">
        <v>5634</v>
      </c>
      <c r="D4659" s="173">
        <v>87260</v>
      </c>
      <c r="E4659" s="173" t="s">
        <v>5634</v>
      </c>
      <c r="F4659" s="173"/>
    </row>
    <row r="4660" spans="1:6" x14ac:dyDescent="0.35">
      <c r="A4660" s="149" t="str">
        <f t="shared" si="73"/>
        <v>87</v>
      </c>
      <c r="B4660" s="172">
        <v>87145</v>
      </c>
      <c r="C4660" s="173" t="s">
        <v>5635</v>
      </c>
      <c r="D4660" s="173">
        <v>87160</v>
      </c>
      <c r="E4660" s="173" t="s">
        <v>5635</v>
      </c>
      <c r="F4660" s="173"/>
    </row>
    <row r="4661" spans="1:6" x14ac:dyDescent="0.35">
      <c r="A4661" s="149" t="str">
        <f t="shared" si="73"/>
        <v>87</v>
      </c>
      <c r="B4661" s="172">
        <v>87146</v>
      </c>
      <c r="C4661" s="173" t="s">
        <v>5636</v>
      </c>
      <c r="D4661" s="173">
        <v>87380</v>
      </c>
      <c r="E4661" s="173" t="s">
        <v>5636</v>
      </c>
      <c r="F4661" s="173"/>
    </row>
    <row r="4662" spans="1:6" x14ac:dyDescent="0.35">
      <c r="A4662" s="149" t="str">
        <f t="shared" si="73"/>
        <v>87</v>
      </c>
      <c r="B4662" s="172">
        <v>87147</v>
      </c>
      <c r="C4662" s="173" t="s">
        <v>5637</v>
      </c>
      <c r="D4662" s="173">
        <v>87130</v>
      </c>
      <c r="E4662" s="173" t="s">
        <v>5637</v>
      </c>
      <c r="F4662" s="173"/>
    </row>
    <row r="4663" spans="1:6" x14ac:dyDescent="0.35">
      <c r="A4663" s="149" t="str">
        <f t="shared" si="73"/>
        <v>87</v>
      </c>
      <c r="B4663" s="172">
        <v>87148</v>
      </c>
      <c r="C4663" s="173" t="s">
        <v>5638</v>
      </c>
      <c r="D4663" s="173">
        <v>87260</v>
      </c>
      <c r="E4663" s="173" t="s">
        <v>5638</v>
      </c>
      <c r="F4663" s="173"/>
    </row>
    <row r="4664" spans="1:6" x14ac:dyDescent="0.35">
      <c r="A4664" s="149" t="str">
        <f t="shared" si="73"/>
        <v>87</v>
      </c>
      <c r="B4664" s="172">
        <v>87149</v>
      </c>
      <c r="C4664" s="173" t="s">
        <v>5639</v>
      </c>
      <c r="D4664" s="173">
        <v>87190</v>
      </c>
      <c r="E4664" s="173" t="s">
        <v>5639</v>
      </c>
      <c r="F4664" s="173"/>
    </row>
    <row r="4665" spans="1:6" x14ac:dyDescent="0.35">
      <c r="A4665" s="149" t="str">
        <f t="shared" si="73"/>
        <v>87</v>
      </c>
      <c r="B4665" s="172">
        <v>87150</v>
      </c>
      <c r="C4665" s="173" t="s">
        <v>5640</v>
      </c>
      <c r="D4665" s="173">
        <v>87800</v>
      </c>
      <c r="E4665" s="173" t="s">
        <v>5640</v>
      </c>
      <c r="F4665" s="173"/>
    </row>
    <row r="4666" spans="1:6" x14ac:dyDescent="0.35">
      <c r="A4666" s="149" t="str">
        <f t="shared" si="73"/>
        <v>87</v>
      </c>
      <c r="B4666" s="172">
        <v>87151</v>
      </c>
      <c r="C4666" s="173" t="s">
        <v>5641</v>
      </c>
      <c r="D4666" s="173">
        <v>87260</v>
      </c>
      <c r="E4666" s="173" t="s">
        <v>5641</v>
      </c>
      <c r="F4666" s="173"/>
    </row>
    <row r="4667" spans="1:6" x14ac:dyDescent="0.35">
      <c r="A4667" s="149" t="str">
        <f t="shared" si="73"/>
        <v>87</v>
      </c>
      <c r="B4667" s="172">
        <v>87152</v>
      </c>
      <c r="C4667" s="173" t="s">
        <v>5642</v>
      </c>
      <c r="D4667" s="173">
        <v>87510</v>
      </c>
      <c r="E4667" s="173" t="s">
        <v>5642</v>
      </c>
      <c r="F4667" s="173"/>
    </row>
    <row r="4668" spans="1:6" x14ac:dyDescent="0.35">
      <c r="A4668" s="149" t="str">
        <f t="shared" si="73"/>
        <v>87</v>
      </c>
      <c r="B4668" s="172">
        <v>87153</v>
      </c>
      <c r="C4668" s="173" t="s">
        <v>5643</v>
      </c>
      <c r="D4668" s="173">
        <v>87460</v>
      </c>
      <c r="E4668" s="173" t="s">
        <v>5643</v>
      </c>
      <c r="F4668" s="173"/>
    </row>
    <row r="4669" spans="1:6" x14ac:dyDescent="0.35">
      <c r="A4669" s="149" t="str">
        <f t="shared" si="73"/>
        <v>87</v>
      </c>
      <c r="B4669" s="172">
        <v>87154</v>
      </c>
      <c r="C4669" s="173" t="s">
        <v>5644</v>
      </c>
      <c r="D4669" s="173">
        <v>87200</v>
      </c>
      <c r="E4669" s="173" t="s">
        <v>5644</v>
      </c>
      <c r="F4669" s="173"/>
    </row>
    <row r="4670" spans="1:6" x14ac:dyDescent="0.35">
      <c r="A4670" s="149" t="str">
        <f t="shared" si="73"/>
        <v>87</v>
      </c>
      <c r="B4670" s="172">
        <v>87155</v>
      </c>
      <c r="C4670" s="173" t="s">
        <v>5645</v>
      </c>
      <c r="D4670" s="173">
        <v>87300</v>
      </c>
      <c r="E4670" s="173" t="s">
        <v>5645</v>
      </c>
      <c r="F4670" s="173"/>
    </row>
    <row r="4671" spans="1:6" x14ac:dyDescent="0.35">
      <c r="A4671" s="149" t="str">
        <f t="shared" si="73"/>
        <v>87</v>
      </c>
      <c r="B4671" s="172">
        <v>87156</v>
      </c>
      <c r="C4671" s="173" t="s">
        <v>5646</v>
      </c>
      <c r="D4671" s="173">
        <v>87590</v>
      </c>
      <c r="E4671" s="173" t="s">
        <v>5646</v>
      </c>
      <c r="F4671" s="173"/>
    </row>
    <row r="4672" spans="1:6" x14ac:dyDescent="0.35">
      <c r="A4672" s="149" t="str">
        <f t="shared" si="73"/>
        <v>87</v>
      </c>
      <c r="B4672" s="172">
        <v>87157</v>
      </c>
      <c r="C4672" s="173" t="s">
        <v>5647</v>
      </c>
      <c r="D4672" s="173">
        <v>87240</v>
      </c>
      <c r="E4672" s="173" t="s">
        <v>5647</v>
      </c>
      <c r="F4672" s="173"/>
    </row>
    <row r="4673" spans="1:6" x14ac:dyDescent="0.35">
      <c r="A4673" s="149" t="str">
        <f t="shared" si="73"/>
        <v>87</v>
      </c>
      <c r="B4673" s="172">
        <v>87158</v>
      </c>
      <c r="C4673" s="173" t="s">
        <v>5648</v>
      </c>
      <c r="D4673" s="173">
        <v>87310</v>
      </c>
      <c r="E4673" s="173" t="s">
        <v>5648</v>
      </c>
      <c r="F4673" s="173"/>
    </row>
    <row r="4674" spans="1:6" x14ac:dyDescent="0.35">
      <c r="A4674" s="149" t="str">
        <f t="shared" si="73"/>
        <v>87</v>
      </c>
      <c r="B4674" s="172">
        <v>87159</v>
      </c>
      <c r="C4674" s="173" t="s">
        <v>5649</v>
      </c>
      <c r="D4674" s="173">
        <v>87340</v>
      </c>
      <c r="E4674" s="173" t="s">
        <v>5649</v>
      </c>
      <c r="F4674" s="173"/>
    </row>
    <row r="4675" spans="1:6" x14ac:dyDescent="0.35">
      <c r="A4675" s="149" t="str">
        <f t="shared" si="73"/>
        <v>87</v>
      </c>
      <c r="B4675" s="172">
        <v>87160</v>
      </c>
      <c r="C4675" s="173" t="s">
        <v>5650</v>
      </c>
      <c r="D4675" s="173">
        <v>87190</v>
      </c>
      <c r="E4675" s="173" t="s">
        <v>5650</v>
      </c>
      <c r="F4675" s="173"/>
    </row>
    <row r="4676" spans="1:6" x14ac:dyDescent="0.35">
      <c r="A4676" s="149" t="str">
        <f t="shared" si="73"/>
        <v>87</v>
      </c>
      <c r="B4676" s="172">
        <v>87161</v>
      </c>
      <c r="C4676" s="173" t="s">
        <v>5651</v>
      </c>
      <c r="D4676" s="173">
        <v>87400</v>
      </c>
      <c r="E4676" s="173" t="s">
        <v>5651</v>
      </c>
      <c r="F4676" s="173"/>
    </row>
    <row r="4677" spans="1:6" x14ac:dyDescent="0.35">
      <c r="A4677" s="149" t="str">
        <f t="shared" si="73"/>
        <v>87</v>
      </c>
      <c r="B4677" s="172">
        <v>87162</v>
      </c>
      <c r="C4677" s="173" t="s">
        <v>5652</v>
      </c>
      <c r="D4677" s="173">
        <v>87420</v>
      </c>
      <c r="E4677" s="173" t="s">
        <v>5652</v>
      </c>
      <c r="F4677" s="173"/>
    </row>
    <row r="4678" spans="1:6" x14ac:dyDescent="0.35">
      <c r="A4678" s="149" t="str">
        <f t="shared" si="73"/>
        <v>87</v>
      </c>
      <c r="B4678" s="172">
        <v>87163</v>
      </c>
      <c r="C4678" s="173" t="s">
        <v>5653</v>
      </c>
      <c r="D4678" s="173">
        <v>87330</v>
      </c>
      <c r="E4678" s="173" t="s">
        <v>5653</v>
      </c>
      <c r="F4678" s="173"/>
    </row>
    <row r="4679" spans="1:6" x14ac:dyDescent="0.35">
      <c r="A4679" s="149" t="str">
        <f t="shared" si="73"/>
        <v>87</v>
      </c>
      <c r="B4679" s="172">
        <v>87164</v>
      </c>
      <c r="C4679" s="173" t="s">
        <v>5654</v>
      </c>
      <c r="D4679" s="173">
        <v>87200</v>
      </c>
      <c r="E4679" s="173" t="s">
        <v>5654</v>
      </c>
      <c r="F4679" s="173"/>
    </row>
    <row r="4680" spans="1:6" x14ac:dyDescent="0.35">
      <c r="A4680" s="149" t="str">
        <f t="shared" si="73"/>
        <v>87</v>
      </c>
      <c r="B4680" s="172">
        <v>87165</v>
      </c>
      <c r="C4680" s="173" t="s">
        <v>5655</v>
      </c>
      <c r="D4680" s="173">
        <v>87360</v>
      </c>
      <c r="E4680" s="173" t="s">
        <v>5655</v>
      </c>
      <c r="F4680" s="173"/>
    </row>
    <row r="4681" spans="1:6" x14ac:dyDescent="0.35">
      <c r="A4681" s="149" t="str">
        <f t="shared" si="73"/>
        <v>87</v>
      </c>
      <c r="B4681" s="172">
        <v>87166</v>
      </c>
      <c r="C4681" s="173" t="s">
        <v>5656</v>
      </c>
      <c r="D4681" s="173">
        <v>87700</v>
      </c>
      <c r="E4681" s="173" t="s">
        <v>5656</v>
      </c>
      <c r="F4681" s="173"/>
    </row>
    <row r="4682" spans="1:6" x14ac:dyDescent="0.35">
      <c r="A4682" s="149" t="str">
        <f t="shared" si="73"/>
        <v>87</v>
      </c>
      <c r="B4682" s="172">
        <v>87167</v>
      </c>
      <c r="C4682" s="173" t="s">
        <v>5657</v>
      </c>
      <c r="D4682" s="173">
        <v>87400</v>
      </c>
      <c r="E4682" s="173" t="s">
        <v>5657</v>
      </c>
      <c r="F4682" s="173"/>
    </row>
    <row r="4683" spans="1:6" x14ac:dyDescent="0.35">
      <c r="A4683" s="149" t="str">
        <f t="shared" si="73"/>
        <v>87</v>
      </c>
      <c r="B4683" s="172">
        <v>87168</v>
      </c>
      <c r="C4683" s="173" t="s">
        <v>5658</v>
      </c>
      <c r="D4683" s="173">
        <v>87440</v>
      </c>
      <c r="E4683" s="173" t="s">
        <v>5658</v>
      </c>
      <c r="F4683" s="173"/>
    </row>
    <row r="4684" spans="1:6" x14ac:dyDescent="0.35">
      <c r="A4684" s="149" t="str">
        <f t="shared" si="73"/>
        <v>87</v>
      </c>
      <c r="B4684" s="172">
        <v>87169</v>
      </c>
      <c r="C4684" s="173" t="s">
        <v>5659</v>
      </c>
      <c r="D4684" s="173">
        <v>87800</v>
      </c>
      <c r="E4684" s="173" t="s">
        <v>5659</v>
      </c>
      <c r="F4684" s="173"/>
    </row>
    <row r="4685" spans="1:6" x14ac:dyDescent="0.35">
      <c r="A4685" s="149" t="str">
        <f t="shared" si="73"/>
        <v>87</v>
      </c>
      <c r="B4685" s="172">
        <v>87170</v>
      </c>
      <c r="C4685" s="173" t="s">
        <v>5660</v>
      </c>
      <c r="D4685" s="173">
        <v>87130</v>
      </c>
      <c r="E4685" s="173" t="s">
        <v>5660</v>
      </c>
      <c r="F4685" s="173"/>
    </row>
    <row r="4686" spans="1:6" x14ac:dyDescent="0.35">
      <c r="A4686" s="149" t="str">
        <f t="shared" si="73"/>
        <v>87</v>
      </c>
      <c r="B4686" s="172">
        <v>87172</v>
      </c>
      <c r="C4686" s="173" t="s">
        <v>5661</v>
      </c>
      <c r="D4686" s="173">
        <v>87300</v>
      </c>
      <c r="E4686" s="173" t="s">
        <v>5661</v>
      </c>
      <c r="F4686" s="173"/>
    </row>
    <row r="4687" spans="1:6" x14ac:dyDescent="0.35">
      <c r="A4687" s="149" t="str">
        <f t="shared" si="73"/>
        <v>87</v>
      </c>
      <c r="B4687" s="172">
        <v>87174</v>
      </c>
      <c r="C4687" s="173" t="s">
        <v>4383</v>
      </c>
      <c r="D4687" s="173">
        <v>87260</v>
      </c>
      <c r="E4687" s="173" t="s">
        <v>4383</v>
      </c>
      <c r="F4687" s="173"/>
    </row>
    <row r="4688" spans="1:6" x14ac:dyDescent="0.35">
      <c r="A4688" s="149" t="str">
        <f t="shared" si="73"/>
        <v>87</v>
      </c>
      <c r="B4688" s="172">
        <v>87176</v>
      </c>
      <c r="C4688" s="173" t="s">
        <v>5662</v>
      </c>
      <c r="D4688" s="173">
        <v>87800</v>
      </c>
      <c r="E4688" s="173" t="s">
        <v>5662</v>
      </c>
      <c r="F4688" s="173"/>
    </row>
    <row r="4689" spans="1:6" x14ac:dyDescent="0.35">
      <c r="A4689" s="149" t="str">
        <f t="shared" si="73"/>
        <v>87</v>
      </c>
      <c r="B4689" s="172">
        <v>87177</v>
      </c>
      <c r="C4689" s="173" t="s">
        <v>5663</v>
      </c>
      <c r="D4689" s="173">
        <v>87700</v>
      </c>
      <c r="E4689" s="173" t="s">
        <v>5663</v>
      </c>
      <c r="F4689" s="173"/>
    </row>
    <row r="4690" spans="1:6" x14ac:dyDescent="0.35">
      <c r="A4690" s="149" t="str">
        <f t="shared" si="73"/>
        <v>87</v>
      </c>
      <c r="B4690" s="172">
        <v>87178</v>
      </c>
      <c r="C4690" s="173" t="s">
        <v>5664</v>
      </c>
      <c r="D4690" s="173">
        <v>87480</v>
      </c>
      <c r="E4690" s="173" t="s">
        <v>5664</v>
      </c>
      <c r="F4690" s="173"/>
    </row>
    <row r="4691" spans="1:6" x14ac:dyDescent="0.35">
      <c r="A4691" s="149" t="str">
        <f t="shared" si="73"/>
        <v>87</v>
      </c>
      <c r="B4691" s="172">
        <v>87179</v>
      </c>
      <c r="C4691" s="173" t="s">
        <v>5665</v>
      </c>
      <c r="D4691" s="173">
        <v>87210</v>
      </c>
      <c r="E4691" s="173" t="s">
        <v>5665</v>
      </c>
      <c r="F4691" s="173"/>
    </row>
    <row r="4692" spans="1:6" x14ac:dyDescent="0.35">
      <c r="A4692" s="149" t="str">
        <f t="shared" si="73"/>
        <v>87</v>
      </c>
      <c r="B4692" s="172">
        <v>87180</v>
      </c>
      <c r="C4692" s="173" t="s">
        <v>5666</v>
      </c>
      <c r="D4692" s="173">
        <v>87290</v>
      </c>
      <c r="E4692" s="173" t="s">
        <v>5666</v>
      </c>
      <c r="F4692" s="173"/>
    </row>
    <row r="4693" spans="1:6" x14ac:dyDescent="0.35">
      <c r="A4693" s="149" t="str">
        <f t="shared" si="73"/>
        <v>87</v>
      </c>
      <c r="B4693" s="172">
        <v>87180</v>
      </c>
      <c r="C4693" s="173" t="s">
        <v>5666</v>
      </c>
      <c r="D4693" s="173">
        <v>87290</v>
      </c>
      <c r="E4693" s="173" t="s">
        <v>5666</v>
      </c>
      <c r="F4693" s="173" t="s">
        <v>5978</v>
      </c>
    </row>
    <row r="4694" spans="1:6" x14ac:dyDescent="0.35">
      <c r="A4694" s="149" t="str">
        <f t="shared" si="73"/>
        <v>87</v>
      </c>
      <c r="B4694" s="172">
        <v>87181</v>
      </c>
      <c r="C4694" s="173" t="s">
        <v>5667</v>
      </c>
      <c r="D4694" s="173">
        <v>87370</v>
      </c>
      <c r="E4694" s="173" t="s">
        <v>5667</v>
      </c>
      <c r="F4694" s="173"/>
    </row>
    <row r="4695" spans="1:6" x14ac:dyDescent="0.35">
      <c r="A4695" s="149" t="str">
        <f t="shared" si="73"/>
        <v>87</v>
      </c>
      <c r="B4695" s="172">
        <v>87182</v>
      </c>
      <c r="C4695" s="173" t="s">
        <v>5668</v>
      </c>
      <c r="D4695" s="173">
        <v>87160</v>
      </c>
      <c r="E4695" s="173" t="s">
        <v>5668</v>
      </c>
      <c r="F4695" s="173"/>
    </row>
    <row r="4696" spans="1:6" x14ac:dyDescent="0.35">
      <c r="A4696" s="149" t="str">
        <f t="shared" si="73"/>
        <v>87</v>
      </c>
      <c r="B4696" s="172">
        <v>87183</v>
      </c>
      <c r="C4696" s="173" t="s">
        <v>5669</v>
      </c>
      <c r="D4696" s="173">
        <v>87240</v>
      </c>
      <c r="E4696" s="173" t="s">
        <v>5669</v>
      </c>
      <c r="F4696" s="173"/>
    </row>
    <row r="4697" spans="1:6" x14ac:dyDescent="0.35">
      <c r="A4697" s="149" t="str">
        <f t="shared" si="73"/>
        <v>87</v>
      </c>
      <c r="B4697" s="172">
        <v>87185</v>
      </c>
      <c r="C4697" s="173" t="s">
        <v>5670</v>
      </c>
      <c r="D4697" s="173">
        <v>87420</v>
      </c>
      <c r="E4697" s="173" t="s">
        <v>5670</v>
      </c>
      <c r="F4697" s="173"/>
    </row>
    <row r="4698" spans="1:6" x14ac:dyDescent="0.35">
      <c r="A4698" s="149" t="str">
        <f t="shared" si="73"/>
        <v>87</v>
      </c>
      <c r="B4698" s="172">
        <v>87186</v>
      </c>
      <c r="C4698" s="173" t="s">
        <v>5671</v>
      </c>
      <c r="D4698" s="173">
        <v>87380</v>
      </c>
      <c r="E4698" s="173" t="s">
        <v>5671</v>
      </c>
      <c r="F4698" s="173"/>
    </row>
    <row r="4699" spans="1:6" x14ac:dyDescent="0.35">
      <c r="A4699" s="149" t="str">
        <f t="shared" si="73"/>
        <v>87</v>
      </c>
      <c r="B4699" s="172">
        <v>87187</v>
      </c>
      <c r="C4699" s="173" t="s">
        <v>5672</v>
      </c>
      <c r="D4699" s="173">
        <v>87500</v>
      </c>
      <c r="E4699" s="173" t="s">
        <v>5672</v>
      </c>
      <c r="F4699" s="173"/>
    </row>
    <row r="4700" spans="1:6" x14ac:dyDescent="0.35">
      <c r="A4700" s="149" t="str">
        <f t="shared" si="73"/>
        <v>87</v>
      </c>
      <c r="B4700" s="172">
        <v>87188</v>
      </c>
      <c r="C4700" s="173" t="s">
        <v>5673</v>
      </c>
      <c r="D4700" s="173">
        <v>87700</v>
      </c>
      <c r="E4700" s="173" t="s">
        <v>5673</v>
      </c>
      <c r="F4700" s="173"/>
    </row>
    <row r="4701" spans="1:6" x14ac:dyDescent="0.35">
      <c r="A4701" s="149" t="str">
        <f t="shared" si="73"/>
        <v>87</v>
      </c>
      <c r="B4701" s="172">
        <v>87189</v>
      </c>
      <c r="C4701" s="173" t="s">
        <v>5674</v>
      </c>
      <c r="D4701" s="173">
        <v>87440</v>
      </c>
      <c r="E4701" s="173" t="s">
        <v>5674</v>
      </c>
      <c r="F4701" s="173"/>
    </row>
    <row r="4702" spans="1:6" x14ac:dyDescent="0.35">
      <c r="A4702" s="149" t="str">
        <f t="shared" si="73"/>
        <v>87</v>
      </c>
      <c r="B4702" s="172">
        <v>87190</v>
      </c>
      <c r="C4702" s="173" t="s">
        <v>5675</v>
      </c>
      <c r="D4702" s="173">
        <v>87400</v>
      </c>
      <c r="E4702" s="173" t="s">
        <v>5675</v>
      </c>
      <c r="F4702" s="173"/>
    </row>
    <row r="4703" spans="1:6" x14ac:dyDescent="0.35">
      <c r="A4703" s="149" t="str">
        <f t="shared" si="73"/>
        <v>87</v>
      </c>
      <c r="B4703" s="172">
        <v>87191</v>
      </c>
      <c r="C4703" s="173" t="s">
        <v>3898</v>
      </c>
      <c r="D4703" s="173">
        <v>87620</v>
      </c>
      <c r="E4703" s="173" t="s">
        <v>3898</v>
      </c>
      <c r="F4703" s="173"/>
    </row>
    <row r="4704" spans="1:6" x14ac:dyDescent="0.35">
      <c r="A4704" s="149" t="str">
        <f t="shared" si="73"/>
        <v>87</v>
      </c>
      <c r="B4704" s="172">
        <v>87192</v>
      </c>
      <c r="C4704" s="173" t="s">
        <v>3899</v>
      </c>
      <c r="D4704" s="173">
        <v>87110</v>
      </c>
      <c r="E4704" s="173" t="s">
        <v>3899</v>
      </c>
      <c r="F4704" s="173"/>
    </row>
    <row r="4705" spans="1:6" x14ac:dyDescent="0.35">
      <c r="A4705" s="149" t="str">
        <f t="shared" si="73"/>
        <v>87</v>
      </c>
      <c r="B4705" s="172">
        <v>87193</v>
      </c>
      <c r="C4705" s="173" t="s">
        <v>3900</v>
      </c>
      <c r="D4705" s="173">
        <v>87130</v>
      </c>
      <c r="E4705" s="173" t="s">
        <v>3900</v>
      </c>
      <c r="F4705" s="173"/>
    </row>
    <row r="4706" spans="1:6" x14ac:dyDescent="0.35">
      <c r="A4706" s="149" t="str">
        <f t="shared" si="73"/>
        <v>87</v>
      </c>
      <c r="B4706" s="172">
        <v>87194</v>
      </c>
      <c r="C4706" s="173" t="s">
        <v>3901</v>
      </c>
      <c r="D4706" s="173">
        <v>87130</v>
      </c>
      <c r="E4706" s="173" t="s">
        <v>3901</v>
      </c>
      <c r="F4706" s="173"/>
    </row>
    <row r="4707" spans="1:6" x14ac:dyDescent="0.35">
      <c r="A4707" s="149" t="str">
        <f t="shared" si="73"/>
        <v>87</v>
      </c>
      <c r="B4707" s="172">
        <v>87195</v>
      </c>
      <c r="C4707" s="173" t="s">
        <v>3902</v>
      </c>
      <c r="D4707" s="173">
        <v>87360</v>
      </c>
      <c r="E4707" s="173" t="s">
        <v>3902</v>
      </c>
      <c r="F4707" s="173"/>
    </row>
    <row r="4708" spans="1:6" x14ac:dyDescent="0.35">
      <c r="A4708" s="149" t="str">
        <f t="shared" si="73"/>
        <v>87</v>
      </c>
      <c r="B4708" s="172">
        <v>87197</v>
      </c>
      <c r="C4708" s="173" t="s">
        <v>3904</v>
      </c>
      <c r="D4708" s="173">
        <v>87140</v>
      </c>
      <c r="E4708" s="173" t="s">
        <v>3904</v>
      </c>
      <c r="F4708" s="173"/>
    </row>
    <row r="4709" spans="1:6" x14ac:dyDescent="0.35">
      <c r="A4709" s="149" t="str">
        <f t="shared" si="73"/>
        <v>87</v>
      </c>
      <c r="B4709" s="172">
        <v>87198</v>
      </c>
      <c r="C4709" s="173" t="s">
        <v>3905</v>
      </c>
      <c r="D4709" s="173">
        <v>87140</v>
      </c>
      <c r="E4709" s="173" t="s">
        <v>3905</v>
      </c>
      <c r="F4709" s="173"/>
    </row>
    <row r="4710" spans="1:6" x14ac:dyDescent="0.35">
      <c r="A4710" s="149" t="str">
        <f t="shared" si="73"/>
        <v>87</v>
      </c>
      <c r="B4710" s="172">
        <v>87199</v>
      </c>
      <c r="C4710" s="173" t="s">
        <v>2697</v>
      </c>
      <c r="D4710" s="173">
        <v>87600</v>
      </c>
      <c r="E4710" s="173" t="s">
        <v>2697</v>
      </c>
      <c r="F4710" s="173"/>
    </row>
    <row r="4711" spans="1:6" x14ac:dyDescent="0.35">
      <c r="A4711" s="149" t="str">
        <f t="shared" si="73"/>
        <v>87</v>
      </c>
      <c r="B4711" s="172">
        <v>87200</v>
      </c>
      <c r="C4711" s="173" t="s">
        <v>5676</v>
      </c>
      <c r="D4711" s="173">
        <v>87360</v>
      </c>
      <c r="E4711" s="173" t="s">
        <v>5676</v>
      </c>
      <c r="F4711" s="173"/>
    </row>
    <row r="4712" spans="1:6" x14ac:dyDescent="0.35">
      <c r="A4712" s="149" t="str">
        <f t="shared" si="73"/>
        <v>87</v>
      </c>
      <c r="B4712" s="172">
        <v>87201</v>
      </c>
      <c r="C4712" s="173" t="s">
        <v>5677</v>
      </c>
      <c r="D4712" s="173">
        <v>87430</v>
      </c>
      <c r="E4712" s="173" t="s">
        <v>5677</v>
      </c>
      <c r="F4712" s="173"/>
    </row>
    <row r="4713" spans="1:6" x14ac:dyDescent="0.35">
      <c r="A4713" s="149" t="str">
        <f t="shared" si="73"/>
        <v>87</v>
      </c>
      <c r="B4713" s="172">
        <v>87202</v>
      </c>
      <c r="C4713" s="173" t="s">
        <v>3906</v>
      </c>
      <c r="D4713" s="173">
        <v>87520</v>
      </c>
      <c r="E4713" s="173" t="s">
        <v>3906</v>
      </c>
      <c r="F4713" s="173"/>
    </row>
    <row r="4714" spans="1:6" x14ac:dyDescent="0.35">
      <c r="A4714" s="149" t="str">
        <f t="shared" si="73"/>
        <v>87</v>
      </c>
      <c r="B4714" s="172">
        <v>87202</v>
      </c>
      <c r="C4714" s="173" t="s">
        <v>3906</v>
      </c>
      <c r="D4714" s="173">
        <v>87520</v>
      </c>
      <c r="E4714" s="173" t="s">
        <v>3906</v>
      </c>
      <c r="F4714" s="173" t="s">
        <v>5979</v>
      </c>
    </row>
    <row r="4715" spans="1:6" x14ac:dyDescent="0.35">
      <c r="A4715" s="149" t="str">
        <f t="shared" ref="A4715:A4718" si="74">LEFT(B4715, 2)</f>
        <v>87</v>
      </c>
      <c r="B4715" s="172">
        <v>87203</v>
      </c>
      <c r="C4715" s="173" t="s">
        <v>5678</v>
      </c>
      <c r="D4715" s="173">
        <v>87260</v>
      </c>
      <c r="E4715" s="173" t="s">
        <v>5678</v>
      </c>
      <c r="F4715" s="173"/>
    </row>
    <row r="4716" spans="1:6" x14ac:dyDescent="0.35">
      <c r="A4716" s="149" t="str">
        <f t="shared" si="74"/>
        <v>87</v>
      </c>
      <c r="B4716" s="172">
        <v>87204</v>
      </c>
      <c r="C4716" s="173" t="s">
        <v>3907</v>
      </c>
      <c r="D4716" s="173">
        <v>87600</v>
      </c>
      <c r="E4716" s="173" t="s">
        <v>3907</v>
      </c>
      <c r="F4716" s="173"/>
    </row>
    <row r="4717" spans="1:6" x14ac:dyDescent="0.35">
      <c r="A4717" s="149" t="str">
        <f t="shared" si="74"/>
        <v>87</v>
      </c>
      <c r="B4717" s="172">
        <v>87205</v>
      </c>
      <c r="C4717" s="173" t="s">
        <v>3908</v>
      </c>
      <c r="D4717" s="173">
        <v>87110</v>
      </c>
      <c r="E4717" s="173" t="s">
        <v>3908</v>
      </c>
      <c r="F4717" s="173"/>
    </row>
    <row r="4718" spans="1:6" x14ac:dyDescent="0.35">
      <c r="A4718" s="149" t="str">
        <f t="shared" si="74"/>
        <v>87</v>
      </c>
      <c r="B4718" s="172">
        <v>87206</v>
      </c>
      <c r="C4718" s="173" t="s">
        <v>3909</v>
      </c>
      <c r="D4718" s="173">
        <v>87190</v>
      </c>
      <c r="E4718" s="173" t="s">
        <v>3909</v>
      </c>
      <c r="F4718" s="173"/>
    </row>
  </sheetData>
  <autoFilter ref="A1:F4718" xr:uid="{00000000-0001-0000-0300-00000000000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306"/>
  <sheetViews>
    <sheetView topLeftCell="A276" zoomScale="106" zoomScaleNormal="106" workbookViewId="0">
      <selection activeCell="A287" sqref="A287"/>
    </sheetView>
  </sheetViews>
  <sheetFormatPr baseColWidth="10" defaultRowHeight="14.5" x14ac:dyDescent="0.35"/>
  <cols>
    <col min="1" max="1" width="65.81640625" bestFit="1" customWidth="1"/>
  </cols>
  <sheetData>
    <row r="1" spans="1:7" x14ac:dyDescent="0.35">
      <c r="A1" t="s">
        <v>2</v>
      </c>
    </row>
    <row r="2" spans="1:7" x14ac:dyDescent="0.35">
      <c r="E2" s="301" t="s">
        <v>13</v>
      </c>
      <c r="F2" s="301"/>
      <c r="G2" s="301"/>
    </row>
    <row r="11" spans="1:7" x14ac:dyDescent="0.35">
      <c r="A11" t="s">
        <v>3</v>
      </c>
    </row>
    <row r="12" spans="1:7" x14ac:dyDescent="0.35">
      <c r="A12" t="s">
        <v>754</v>
      </c>
      <c r="B12" t="s">
        <v>1290</v>
      </c>
    </row>
    <row r="13" spans="1:7" x14ac:dyDescent="0.35">
      <c r="A13" t="s">
        <v>569</v>
      </c>
      <c r="B13" t="s">
        <v>1131</v>
      </c>
    </row>
    <row r="14" spans="1:7" x14ac:dyDescent="0.35">
      <c r="A14" t="s">
        <v>570</v>
      </c>
      <c r="B14" t="s">
        <v>1132</v>
      </c>
    </row>
    <row r="15" spans="1:7" x14ac:dyDescent="0.35">
      <c r="A15" t="s">
        <v>571</v>
      </c>
      <c r="B15" t="s">
        <v>1133</v>
      </c>
    </row>
    <row r="16" spans="1:7" x14ac:dyDescent="0.35">
      <c r="A16" t="s">
        <v>572</v>
      </c>
      <c r="B16" t="s">
        <v>1134</v>
      </c>
    </row>
    <row r="17" spans="1:2" x14ac:dyDescent="0.35">
      <c r="A17" t="s">
        <v>573</v>
      </c>
      <c r="B17" t="s">
        <v>1135</v>
      </c>
    </row>
    <row r="18" spans="1:2" x14ac:dyDescent="0.35">
      <c r="A18" t="s">
        <v>737</v>
      </c>
      <c r="B18" t="s">
        <v>1277</v>
      </c>
    </row>
    <row r="19" spans="1:2" x14ac:dyDescent="0.35">
      <c r="A19" t="s">
        <v>574</v>
      </c>
      <c r="B19" t="s">
        <v>1136</v>
      </c>
    </row>
    <row r="20" spans="1:2" x14ac:dyDescent="0.35">
      <c r="A20" t="s">
        <v>736</v>
      </c>
      <c r="B20" t="s">
        <v>1276</v>
      </c>
    </row>
    <row r="21" spans="1:2" x14ac:dyDescent="0.35">
      <c r="A21" t="s">
        <v>575</v>
      </c>
      <c r="B21" t="s">
        <v>1137</v>
      </c>
    </row>
    <row r="22" spans="1:2" x14ac:dyDescent="0.35">
      <c r="A22" t="s">
        <v>576</v>
      </c>
      <c r="B22" t="s">
        <v>1138</v>
      </c>
    </row>
    <row r="23" spans="1:2" x14ac:dyDescent="0.35">
      <c r="A23" t="s">
        <v>577</v>
      </c>
      <c r="B23" t="s">
        <v>1139</v>
      </c>
    </row>
    <row r="24" spans="1:2" x14ac:dyDescent="0.35">
      <c r="A24" t="s">
        <v>578</v>
      </c>
      <c r="B24" t="s">
        <v>1140</v>
      </c>
    </row>
    <row r="25" spans="1:2" x14ac:dyDescent="0.35">
      <c r="A25" t="s">
        <v>579</v>
      </c>
      <c r="B25" t="s">
        <v>1141</v>
      </c>
    </row>
    <row r="26" spans="1:2" x14ac:dyDescent="0.35">
      <c r="A26" t="s">
        <v>580</v>
      </c>
      <c r="B26" t="s">
        <v>1142</v>
      </c>
    </row>
    <row r="27" spans="1:2" x14ac:dyDescent="0.35">
      <c r="A27" t="s">
        <v>581</v>
      </c>
      <c r="B27" t="s">
        <v>1143</v>
      </c>
    </row>
    <row r="28" spans="1:2" x14ac:dyDescent="0.35">
      <c r="A28" t="s">
        <v>582</v>
      </c>
      <c r="B28" t="s">
        <v>1144</v>
      </c>
    </row>
    <row r="29" spans="1:2" x14ac:dyDescent="0.35">
      <c r="A29" t="s">
        <v>583</v>
      </c>
      <c r="B29" t="s">
        <v>1144</v>
      </c>
    </row>
    <row r="30" spans="1:2" x14ac:dyDescent="0.35">
      <c r="A30" t="s">
        <v>584</v>
      </c>
      <c r="B30" t="s">
        <v>1144</v>
      </c>
    </row>
    <row r="31" spans="1:2" x14ac:dyDescent="0.35">
      <c r="A31" t="s">
        <v>585</v>
      </c>
      <c r="B31" t="s">
        <v>1145</v>
      </c>
    </row>
    <row r="32" spans="1:2" x14ac:dyDescent="0.35">
      <c r="A32" t="s">
        <v>586</v>
      </c>
      <c r="B32" t="s">
        <v>1146</v>
      </c>
    </row>
    <row r="33" spans="1:2" x14ac:dyDescent="0.35">
      <c r="A33" t="s">
        <v>587</v>
      </c>
      <c r="B33" t="s">
        <v>1147</v>
      </c>
    </row>
    <row r="34" spans="1:2" x14ac:dyDescent="0.35">
      <c r="A34" t="s">
        <v>588</v>
      </c>
      <c r="B34" t="s">
        <v>1144</v>
      </c>
    </row>
    <row r="35" spans="1:2" x14ac:dyDescent="0.35">
      <c r="A35" t="s">
        <v>589</v>
      </c>
      <c r="B35" t="s">
        <v>1148</v>
      </c>
    </row>
    <row r="36" spans="1:2" x14ac:dyDescent="0.35">
      <c r="A36" t="s">
        <v>590</v>
      </c>
      <c r="B36" t="s">
        <v>1149</v>
      </c>
    </row>
    <row r="37" spans="1:2" x14ac:dyDescent="0.35">
      <c r="A37" t="s">
        <v>591</v>
      </c>
      <c r="B37" t="s">
        <v>1150</v>
      </c>
    </row>
    <row r="38" spans="1:2" x14ac:dyDescent="0.35">
      <c r="A38" t="s">
        <v>592</v>
      </c>
      <c r="B38" t="s">
        <v>1151</v>
      </c>
    </row>
    <row r="39" spans="1:2" x14ac:dyDescent="0.35">
      <c r="A39" t="s">
        <v>593</v>
      </c>
      <c r="B39" t="s">
        <v>1152</v>
      </c>
    </row>
    <row r="40" spans="1:2" x14ac:dyDescent="0.35">
      <c r="A40" t="s">
        <v>594</v>
      </c>
      <c r="B40" t="s">
        <v>1153</v>
      </c>
    </row>
    <row r="41" spans="1:2" x14ac:dyDescent="0.35">
      <c r="A41" t="s">
        <v>595</v>
      </c>
      <c r="B41" t="s">
        <v>1150</v>
      </c>
    </row>
    <row r="42" spans="1:2" x14ac:dyDescent="0.35">
      <c r="A42" t="s">
        <v>596</v>
      </c>
      <c r="B42" t="s">
        <v>1154</v>
      </c>
    </row>
    <row r="43" spans="1:2" x14ac:dyDescent="0.35">
      <c r="A43" t="s">
        <v>597</v>
      </c>
      <c r="B43" t="s">
        <v>1142</v>
      </c>
    </row>
    <row r="44" spans="1:2" x14ac:dyDescent="0.35">
      <c r="A44" t="s">
        <v>598</v>
      </c>
      <c r="B44" t="s">
        <v>1155</v>
      </c>
    </row>
    <row r="45" spans="1:2" x14ac:dyDescent="0.35">
      <c r="A45" t="s">
        <v>599</v>
      </c>
      <c r="B45" t="s">
        <v>1156</v>
      </c>
    </row>
    <row r="46" spans="1:2" x14ac:dyDescent="0.35">
      <c r="A46" t="s">
        <v>600</v>
      </c>
      <c r="B46" t="s">
        <v>1155</v>
      </c>
    </row>
    <row r="47" spans="1:2" x14ac:dyDescent="0.35">
      <c r="A47" t="s">
        <v>601</v>
      </c>
      <c r="B47" t="s">
        <v>1157</v>
      </c>
    </row>
    <row r="48" spans="1:2" x14ac:dyDescent="0.35">
      <c r="A48" t="s">
        <v>602</v>
      </c>
      <c r="B48" t="s">
        <v>1158</v>
      </c>
    </row>
    <row r="49" spans="1:2" x14ac:dyDescent="0.35">
      <c r="A49" t="s">
        <v>603</v>
      </c>
      <c r="B49" t="s">
        <v>1155</v>
      </c>
    </row>
    <row r="50" spans="1:2" x14ac:dyDescent="0.35">
      <c r="A50" t="s">
        <v>604</v>
      </c>
      <c r="B50" t="s">
        <v>1159</v>
      </c>
    </row>
    <row r="51" spans="1:2" x14ac:dyDescent="0.35">
      <c r="A51" t="s">
        <v>605</v>
      </c>
      <c r="B51" t="s">
        <v>1160</v>
      </c>
    </row>
    <row r="52" spans="1:2" x14ac:dyDescent="0.35">
      <c r="A52" t="s">
        <v>606</v>
      </c>
      <c r="B52" t="s">
        <v>1161</v>
      </c>
    </row>
    <row r="53" spans="1:2" x14ac:dyDescent="0.35">
      <c r="A53" t="s">
        <v>607</v>
      </c>
      <c r="B53" t="s">
        <v>1162</v>
      </c>
    </row>
    <row r="54" spans="1:2" x14ac:dyDescent="0.35">
      <c r="A54" t="s">
        <v>608</v>
      </c>
      <c r="B54" t="s">
        <v>1163</v>
      </c>
    </row>
    <row r="55" spans="1:2" x14ac:dyDescent="0.35">
      <c r="A55" t="s">
        <v>609</v>
      </c>
      <c r="B55" t="s">
        <v>1164</v>
      </c>
    </row>
    <row r="56" spans="1:2" x14ac:dyDescent="0.35">
      <c r="A56" t="s">
        <v>610</v>
      </c>
      <c r="B56" t="s">
        <v>1165</v>
      </c>
    </row>
    <row r="57" spans="1:2" x14ac:dyDescent="0.35">
      <c r="A57" t="s">
        <v>611</v>
      </c>
      <c r="B57" t="s">
        <v>1166</v>
      </c>
    </row>
    <row r="58" spans="1:2" x14ac:dyDescent="0.35">
      <c r="A58" t="s">
        <v>612</v>
      </c>
      <c r="B58" t="s">
        <v>1167</v>
      </c>
    </row>
    <row r="59" spans="1:2" x14ac:dyDescent="0.35">
      <c r="A59" t="s">
        <v>613</v>
      </c>
      <c r="B59" t="s">
        <v>1168</v>
      </c>
    </row>
    <row r="60" spans="1:2" x14ac:dyDescent="0.35">
      <c r="A60" t="s">
        <v>614</v>
      </c>
      <c r="B60" t="s">
        <v>1169</v>
      </c>
    </row>
    <row r="61" spans="1:2" x14ac:dyDescent="0.35">
      <c r="A61" t="s">
        <v>615</v>
      </c>
      <c r="B61" t="s">
        <v>1170</v>
      </c>
    </row>
    <row r="62" spans="1:2" x14ac:dyDescent="0.35">
      <c r="A62" t="s">
        <v>616</v>
      </c>
      <c r="B62" t="s">
        <v>1171</v>
      </c>
    </row>
    <row r="63" spans="1:2" x14ac:dyDescent="0.35">
      <c r="A63" t="s">
        <v>617</v>
      </c>
      <c r="B63" t="s">
        <v>1172</v>
      </c>
    </row>
    <row r="64" spans="1:2" x14ac:dyDescent="0.35">
      <c r="A64" t="s">
        <v>726</v>
      </c>
      <c r="B64" t="s">
        <v>1274</v>
      </c>
    </row>
    <row r="65" spans="1:2" x14ac:dyDescent="0.35">
      <c r="A65" t="s">
        <v>618</v>
      </c>
      <c r="B65" t="s">
        <v>1173</v>
      </c>
    </row>
    <row r="66" spans="1:2" x14ac:dyDescent="0.35">
      <c r="A66" t="s">
        <v>619</v>
      </c>
      <c r="B66" t="s">
        <v>1174</v>
      </c>
    </row>
    <row r="67" spans="1:2" x14ac:dyDescent="0.35">
      <c r="A67" t="s">
        <v>620</v>
      </c>
      <c r="B67" t="s">
        <v>1175</v>
      </c>
    </row>
    <row r="68" spans="1:2" x14ac:dyDescent="0.35">
      <c r="A68" t="s">
        <v>621</v>
      </c>
      <c r="B68" t="s">
        <v>1176</v>
      </c>
    </row>
    <row r="69" spans="1:2" x14ac:dyDescent="0.35">
      <c r="A69" t="s">
        <v>622</v>
      </c>
      <c r="B69" t="s">
        <v>1177</v>
      </c>
    </row>
    <row r="70" spans="1:2" x14ac:dyDescent="0.35">
      <c r="A70" t="s">
        <v>623</v>
      </c>
      <c r="B70" t="s">
        <v>1178</v>
      </c>
    </row>
    <row r="71" spans="1:2" x14ac:dyDescent="0.35">
      <c r="A71" t="s">
        <v>624</v>
      </c>
      <c r="B71" t="s">
        <v>1179</v>
      </c>
    </row>
    <row r="72" spans="1:2" x14ac:dyDescent="0.35">
      <c r="A72" t="s">
        <v>625</v>
      </c>
      <c r="B72" t="s">
        <v>1180</v>
      </c>
    </row>
    <row r="73" spans="1:2" x14ac:dyDescent="0.35">
      <c r="A73" t="s">
        <v>626</v>
      </c>
      <c r="B73" t="s">
        <v>1181</v>
      </c>
    </row>
    <row r="74" spans="1:2" x14ac:dyDescent="0.35">
      <c r="A74" t="s">
        <v>627</v>
      </c>
      <c r="B74" t="s">
        <v>1182</v>
      </c>
    </row>
    <row r="75" spans="1:2" x14ac:dyDescent="0.35">
      <c r="A75" t="s">
        <v>628</v>
      </c>
      <c r="B75" t="s">
        <v>1183</v>
      </c>
    </row>
    <row r="76" spans="1:2" x14ac:dyDescent="0.35">
      <c r="A76" t="s">
        <v>629</v>
      </c>
      <c r="B76" t="s">
        <v>1184</v>
      </c>
    </row>
    <row r="77" spans="1:2" x14ac:dyDescent="0.35">
      <c r="A77" t="s">
        <v>630</v>
      </c>
      <c r="B77" t="s">
        <v>1185</v>
      </c>
    </row>
    <row r="78" spans="1:2" x14ac:dyDescent="0.35">
      <c r="A78" t="s">
        <v>631</v>
      </c>
      <c r="B78" t="s">
        <v>1186</v>
      </c>
    </row>
    <row r="79" spans="1:2" x14ac:dyDescent="0.35">
      <c r="A79" t="s">
        <v>632</v>
      </c>
      <c r="B79" t="s">
        <v>1187</v>
      </c>
    </row>
    <row r="80" spans="1:2" x14ac:dyDescent="0.35">
      <c r="A80" t="s">
        <v>633</v>
      </c>
      <c r="B80" t="s">
        <v>1188</v>
      </c>
    </row>
    <row r="81" spans="1:2" x14ac:dyDescent="0.35">
      <c r="A81" t="s">
        <v>634</v>
      </c>
      <c r="B81" t="s">
        <v>1189</v>
      </c>
    </row>
    <row r="82" spans="1:2" x14ac:dyDescent="0.35">
      <c r="A82" t="s">
        <v>635</v>
      </c>
      <c r="B82" t="s">
        <v>1190</v>
      </c>
    </row>
    <row r="83" spans="1:2" x14ac:dyDescent="0.35">
      <c r="A83" t="s">
        <v>636</v>
      </c>
      <c r="B83" t="s">
        <v>1191</v>
      </c>
    </row>
    <row r="84" spans="1:2" x14ac:dyDescent="0.35">
      <c r="A84" t="s">
        <v>637</v>
      </c>
      <c r="B84" t="s">
        <v>1192</v>
      </c>
    </row>
    <row r="85" spans="1:2" x14ac:dyDescent="0.35">
      <c r="A85" t="s">
        <v>638</v>
      </c>
      <c r="B85" t="s">
        <v>1193</v>
      </c>
    </row>
    <row r="86" spans="1:2" x14ac:dyDescent="0.35">
      <c r="A86" t="s">
        <v>639</v>
      </c>
      <c r="B86" t="s">
        <v>1194</v>
      </c>
    </row>
    <row r="87" spans="1:2" x14ac:dyDescent="0.35">
      <c r="A87" t="s">
        <v>640</v>
      </c>
      <c r="B87" t="s">
        <v>1195</v>
      </c>
    </row>
    <row r="88" spans="1:2" x14ac:dyDescent="0.35">
      <c r="A88" t="s">
        <v>641</v>
      </c>
      <c r="B88" t="s">
        <v>1196</v>
      </c>
    </row>
    <row r="89" spans="1:2" x14ac:dyDescent="0.35">
      <c r="A89" t="s">
        <v>642</v>
      </c>
      <c r="B89" t="s">
        <v>1197</v>
      </c>
    </row>
    <row r="90" spans="1:2" x14ac:dyDescent="0.35">
      <c r="A90" t="s">
        <v>643</v>
      </c>
      <c r="B90" t="s">
        <v>1198</v>
      </c>
    </row>
    <row r="91" spans="1:2" x14ac:dyDescent="0.35">
      <c r="A91" t="s">
        <v>644</v>
      </c>
      <c r="B91" t="s">
        <v>1199</v>
      </c>
    </row>
    <row r="92" spans="1:2" x14ac:dyDescent="0.35">
      <c r="A92" t="s">
        <v>645</v>
      </c>
      <c r="B92" t="s">
        <v>1200</v>
      </c>
    </row>
    <row r="93" spans="1:2" x14ac:dyDescent="0.35">
      <c r="A93" t="s">
        <v>646</v>
      </c>
      <c r="B93" t="s">
        <v>1201</v>
      </c>
    </row>
    <row r="94" spans="1:2" x14ac:dyDescent="0.35">
      <c r="A94" t="s">
        <v>647</v>
      </c>
      <c r="B94" t="s">
        <v>1202</v>
      </c>
    </row>
    <row r="95" spans="1:2" x14ac:dyDescent="0.35">
      <c r="A95" t="s">
        <v>648</v>
      </c>
      <c r="B95" t="s">
        <v>1203</v>
      </c>
    </row>
    <row r="96" spans="1:2" x14ac:dyDescent="0.35">
      <c r="A96" t="s">
        <v>649</v>
      </c>
      <c r="B96" t="s">
        <v>1204</v>
      </c>
    </row>
    <row r="97" spans="1:2" x14ac:dyDescent="0.35">
      <c r="A97" t="s">
        <v>650</v>
      </c>
      <c r="B97" t="s">
        <v>1205</v>
      </c>
    </row>
    <row r="98" spans="1:2" x14ac:dyDescent="0.35">
      <c r="A98" t="s">
        <v>651</v>
      </c>
      <c r="B98" t="s">
        <v>1206</v>
      </c>
    </row>
    <row r="99" spans="1:2" x14ac:dyDescent="0.35">
      <c r="A99" t="s">
        <v>652</v>
      </c>
      <c r="B99" t="s">
        <v>1207</v>
      </c>
    </row>
    <row r="100" spans="1:2" x14ac:dyDescent="0.35">
      <c r="A100" t="s">
        <v>653</v>
      </c>
      <c r="B100" t="s">
        <v>1208</v>
      </c>
    </row>
    <row r="101" spans="1:2" x14ac:dyDescent="0.35">
      <c r="A101" t="s">
        <v>654</v>
      </c>
      <c r="B101" t="s">
        <v>1208</v>
      </c>
    </row>
    <row r="102" spans="1:2" x14ac:dyDescent="0.35">
      <c r="A102" t="s">
        <v>655</v>
      </c>
      <c r="B102" t="s">
        <v>1209</v>
      </c>
    </row>
    <row r="103" spans="1:2" x14ac:dyDescent="0.35">
      <c r="A103" t="s">
        <v>656</v>
      </c>
      <c r="B103" t="s">
        <v>1208</v>
      </c>
    </row>
    <row r="104" spans="1:2" x14ac:dyDescent="0.35">
      <c r="A104" t="s">
        <v>657</v>
      </c>
      <c r="B104" t="s">
        <v>1210</v>
      </c>
    </row>
    <row r="105" spans="1:2" x14ac:dyDescent="0.35">
      <c r="A105" t="s">
        <v>658</v>
      </c>
      <c r="B105" t="s">
        <v>1198</v>
      </c>
    </row>
    <row r="106" spans="1:2" x14ac:dyDescent="0.35">
      <c r="A106" t="s">
        <v>659</v>
      </c>
      <c r="B106" t="s">
        <v>1208</v>
      </c>
    </row>
    <row r="107" spans="1:2" x14ac:dyDescent="0.35">
      <c r="A107" t="s">
        <v>660</v>
      </c>
      <c r="B107" t="s">
        <v>1211</v>
      </c>
    </row>
    <row r="108" spans="1:2" x14ac:dyDescent="0.35">
      <c r="A108" t="s">
        <v>661</v>
      </c>
      <c r="B108" t="s">
        <v>1212</v>
      </c>
    </row>
    <row r="109" spans="1:2" x14ac:dyDescent="0.35">
      <c r="A109" t="s">
        <v>662</v>
      </c>
      <c r="B109" t="s">
        <v>1213</v>
      </c>
    </row>
    <row r="110" spans="1:2" x14ac:dyDescent="0.35">
      <c r="A110" t="s">
        <v>663</v>
      </c>
      <c r="B110" t="s">
        <v>1214</v>
      </c>
    </row>
    <row r="111" spans="1:2" x14ac:dyDescent="0.35">
      <c r="A111" t="s">
        <v>664</v>
      </c>
      <c r="B111" t="s">
        <v>1215</v>
      </c>
    </row>
    <row r="112" spans="1:2" x14ac:dyDescent="0.35">
      <c r="A112" t="s">
        <v>665</v>
      </c>
      <c r="B112" t="s">
        <v>1216</v>
      </c>
    </row>
    <row r="113" spans="1:2" x14ac:dyDescent="0.35">
      <c r="A113" t="s">
        <v>666</v>
      </c>
      <c r="B113" t="s">
        <v>1217</v>
      </c>
    </row>
    <row r="114" spans="1:2" x14ac:dyDescent="0.35">
      <c r="A114" t="s">
        <v>667</v>
      </c>
      <c r="B114" t="s">
        <v>1218</v>
      </c>
    </row>
    <row r="115" spans="1:2" x14ac:dyDescent="0.35">
      <c r="A115" t="s">
        <v>668</v>
      </c>
      <c r="B115" t="s">
        <v>1219</v>
      </c>
    </row>
    <row r="116" spans="1:2" x14ac:dyDescent="0.35">
      <c r="A116" t="s">
        <v>669</v>
      </c>
      <c r="B116" t="s">
        <v>1220</v>
      </c>
    </row>
    <row r="117" spans="1:2" x14ac:dyDescent="0.35">
      <c r="A117" t="s">
        <v>670</v>
      </c>
      <c r="B117" t="s">
        <v>1221</v>
      </c>
    </row>
    <row r="118" spans="1:2" x14ac:dyDescent="0.35">
      <c r="A118" t="s">
        <v>671</v>
      </c>
      <c r="B118" t="s">
        <v>1222</v>
      </c>
    </row>
    <row r="119" spans="1:2" x14ac:dyDescent="0.35">
      <c r="A119" t="s">
        <v>672</v>
      </c>
      <c r="B119" t="s">
        <v>1223</v>
      </c>
    </row>
    <row r="120" spans="1:2" x14ac:dyDescent="0.35">
      <c r="A120" t="s">
        <v>673</v>
      </c>
      <c r="B120" t="s">
        <v>1224</v>
      </c>
    </row>
    <row r="121" spans="1:2" x14ac:dyDescent="0.35">
      <c r="A121" t="s">
        <v>674</v>
      </c>
      <c r="B121" t="s">
        <v>1225</v>
      </c>
    </row>
    <row r="122" spans="1:2" x14ac:dyDescent="0.35">
      <c r="A122" t="s">
        <v>675</v>
      </c>
      <c r="B122" t="s">
        <v>1226</v>
      </c>
    </row>
    <row r="123" spans="1:2" x14ac:dyDescent="0.35">
      <c r="A123" t="s">
        <v>676</v>
      </c>
      <c r="B123" t="s">
        <v>1227</v>
      </c>
    </row>
    <row r="124" spans="1:2" x14ac:dyDescent="0.35">
      <c r="A124" t="s">
        <v>678</v>
      </c>
      <c r="B124" t="s">
        <v>1229</v>
      </c>
    </row>
    <row r="125" spans="1:2" x14ac:dyDescent="0.35">
      <c r="A125" t="s">
        <v>679</v>
      </c>
      <c r="B125" t="s">
        <v>1230</v>
      </c>
    </row>
    <row r="126" spans="1:2" x14ac:dyDescent="0.35">
      <c r="A126" t="s">
        <v>680</v>
      </c>
      <c r="B126" t="s">
        <v>1231</v>
      </c>
    </row>
    <row r="127" spans="1:2" x14ac:dyDescent="0.35">
      <c r="A127" t="s">
        <v>681</v>
      </c>
      <c r="B127" t="s">
        <v>1232</v>
      </c>
    </row>
    <row r="128" spans="1:2" x14ac:dyDescent="0.35">
      <c r="A128" t="s">
        <v>682</v>
      </c>
      <c r="B128" t="s">
        <v>1233</v>
      </c>
    </row>
    <row r="129" spans="1:2" x14ac:dyDescent="0.35">
      <c r="A129" t="s">
        <v>683</v>
      </c>
      <c r="B129" t="s">
        <v>1234</v>
      </c>
    </row>
    <row r="130" spans="1:2" x14ac:dyDescent="0.35">
      <c r="A130" t="s">
        <v>684</v>
      </c>
      <c r="B130" t="s">
        <v>1235</v>
      </c>
    </row>
    <row r="131" spans="1:2" x14ac:dyDescent="0.35">
      <c r="A131" t="s">
        <v>685</v>
      </c>
      <c r="B131" t="s">
        <v>1236</v>
      </c>
    </row>
    <row r="132" spans="1:2" x14ac:dyDescent="0.35">
      <c r="A132" t="s">
        <v>686</v>
      </c>
      <c r="B132" t="s">
        <v>1237</v>
      </c>
    </row>
    <row r="133" spans="1:2" x14ac:dyDescent="0.35">
      <c r="A133" t="s">
        <v>687</v>
      </c>
      <c r="B133" t="s">
        <v>1238</v>
      </c>
    </row>
    <row r="134" spans="1:2" x14ac:dyDescent="0.35">
      <c r="A134" t="s">
        <v>688</v>
      </c>
      <c r="B134" t="s">
        <v>1239</v>
      </c>
    </row>
    <row r="135" spans="1:2" x14ac:dyDescent="0.35">
      <c r="A135" t="s">
        <v>689</v>
      </c>
      <c r="B135" t="s">
        <v>1240</v>
      </c>
    </row>
    <row r="136" spans="1:2" x14ac:dyDescent="0.35">
      <c r="A136" t="s">
        <v>690</v>
      </c>
      <c r="B136" t="s">
        <v>1241</v>
      </c>
    </row>
    <row r="137" spans="1:2" x14ac:dyDescent="0.35">
      <c r="A137" t="s">
        <v>691</v>
      </c>
      <c r="B137" t="s">
        <v>1242</v>
      </c>
    </row>
    <row r="138" spans="1:2" x14ac:dyDescent="0.35">
      <c r="A138" t="s">
        <v>692</v>
      </c>
      <c r="B138" t="s">
        <v>1243</v>
      </c>
    </row>
    <row r="139" spans="1:2" x14ac:dyDescent="0.35">
      <c r="A139" t="s">
        <v>693</v>
      </c>
      <c r="B139" t="s">
        <v>1244</v>
      </c>
    </row>
    <row r="140" spans="1:2" x14ac:dyDescent="0.35">
      <c r="A140" t="s">
        <v>694</v>
      </c>
      <c r="B140" t="s">
        <v>1245</v>
      </c>
    </row>
    <row r="141" spans="1:2" x14ac:dyDescent="0.35">
      <c r="A141" t="s">
        <v>695</v>
      </c>
      <c r="B141" t="s">
        <v>1246</v>
      </c>
    </row>
    <row r="142" spans="1:2" x14ac:dyDescent="0.35">
      <c r="A142" t="s">
        <v>696</v>
      </c>
      <c r="B142" t="s">
        <v>1247</v>
      </c>
    </row>
    <row r="143" spans="1:2" x14ac:dyDescent="0.35">
      <c r="A143" t="s">
        <v>697</v>
      </c>
      <c r="B143" t="s">
        <v>1248</v>
      </c>
    </row>
    <row r="144" spans="1:2" x14ac:dyDescent="0.35">
      <c r="A144" t="s">
        <v>698</v>
      </c>
      <c r="B144" t="s">
        <v>1249</v>
      </c>
    </row>
    <row r="145" spans="1:2" x14ac:dyDescent="0.35">
      <c r="A145" t="s">
        <v>699</v>
      </c>
      <c r="B145" t="s">
        <v>1250</v>
      </c>
    </row>
    <row r="146" spans="1:2" x14ac:dyDescent="0.35">
      <c r="A146" t="s">
        <v>700</v>
      </c>
      <c r="B146" t="s">
        <v>1251</v>
      </c>
    </row>
    <row r="147" spans="1:2" x14ac:dyDescent="0.35">
      <c r="A147" t="s">
        <v>701</v>
      </c>
      <c r="B147" t="s">
        <v>1252</v>
      </c>
    </row>
    <row r="148" spans="1:2" x14ac:dyDescent="0.35">
      <c r="A148" t="s">
        <v>702</v>
      </c>
      <c r="B148" t="s">
        <v>1253</v>
      </c>
    </row>
    <row r="149" spans="1:2" x14ac:dyDescent="0.35">
      <c r="A149" t="s">
        <v>703</v>
      </c>
      <c r="B149" t="s">
        <v>1254</v>
      </c>
    </row>
    <row r="150" spans="1:2" x14ac:dyDescent="0.35">
      <c r="A150" t="s">
        <v>704</v>
      </c>
      <c r="B150" t="s">
        <v>1255</v>
      </c>
    </row>
    <row r="151" spans="1:2" x14ac:dyDescent="0.35">
      <c r="A151" t="s">
        <v>705</v>
      </c>
      <c r="B151" t="s">
        <v>1256</v>
      </c>
    </row>
    <row r="152" spans="1:2" x14ac:dyDescent="0.35">
      <c r="A152" t="s">
        <v>706</v>
      </c>
      <c r="B152" t="s">
        <v>1257</v>
      </c>
    </row>
    <row r="153" spans="1:2" x14ac:dyDescent="0.35">
      <c r="A153" t="s">
        <v>707</v>
      </c>
      <c r="B153" t="s">
        <v>1258</v>
      </c>
    </row>
    <row r="154" spans="1:2" x14ac:dyDescent="0.35">
      <c r="A154" t="s">
        <v>708</v>
      </c>
      <c r="B154" t="s">
        <v>1259</v>
      </c>
    </row>
    <row r="155" spans="1:2" x14ac:dyDescent="0.35">
      <c r="A155" t="s">
        <v>709</v>
      </c>
      <c r="B155" t="s">
        <v>1260</v>
      </c>
    </row>
    <row r="156" spans="1:2" x14ac:dyDescent="0.35">
      <c r="A156" t="s">
        <v>710</v>
      </c>
      <c r="B156" t="s">
        <v>1261</v>
      </c>
    </row>
    <row r="157" spans="1:2" x14ac:dyDescent="0.35">
      <c r="A157" t="s">
        <v>711</v>
      </c>
      <c r="B157" t="s">
        <v>1262</v>
      </c>
    </row>
    <row r="158" spans="1:2" x14ac:dyDescent="0.35">
      <c r="A158" t="s">
        <v>712</v>
      </c>
      <c r="B158" t="s">
        <v>1263</v>
      </c>
    </row>
    <row r="159" spans="1:2" x14ac:dyDescent="0.35">
      <c r="A159" t="s">
        <v>713</v>
      </c>
      <c r="B159" t="s">
        <v>1264</v>
      </c>
    </row>
    <row r="160" spans="1:2" x14ac:dyDescent="0.35">
      <c r="A160" t="s">
        <v>714</v>
      </c>
      <c r="B160" t="s">
        <v>1265</v>
      </c>
    </row>
    <row r="161" spans="1:2" x14ac:dyDescent="0.35">
      <c r="A161" t="s">
        <v>715</v>
      </c>
      <c r="B161" t="s">
        <v>1266</v>
      </c>
    </row>
    <row r="162" spans="1:2" x14ac:dyDescent="0.35">
      <c r="A162" t="s">
        <v>716</v>
      </c>
      <c r="B162" t="s">
        <v>1267</v>
      </c>
    </row>
    <row r="163" spans="1:2" x14ac:dyDescent="0.35">
      <c r="A163" t="s">
        <v>717</v>
      </c>
      <c r="B163" t="s">
        <v>1268</v>
      </c>
    </row>
    <row r="164" spans="1:2" x14ac:dyDescent="0.35">
      <c r="A164" t="s">
        <v>718</v>
      </c>
      <c r="B164" t="s">
        <v>1266</v>
      </c>
    </row>
    <row r="165" spans="1:2" x14ac:dyDescent="0.35">
      <c r="A165" t="s">
        <v>719</v>
      </c>
      <c r="B165" t="s">
        <v>1269</v>
      </c>
    </row>
    <row r="166" spans="1:2" x14ac:dyDescent="0.35">
      <c r="A166" t="s">
        <v>720</v>
      </c>
      <c r="B166" t="s">
        <v>1270</v>
      </c>
    </row>
    <row r="167" spans="1:2" x14ac:dyDescent="0.35">
      <c r="A167" t="s">
        <v>721</v>
      </c>
      <c r="B167" t="s">
        <v>1271</v>
      </c>
    </row>
    <row r="168" spans="1:2" x14ac:dyDescent="0.35">
      <c r="A168" t="s">
        <v>722</v>
      </c>
      <c r="B168" t="s">
        <v>1252</v>
      </c>
    </row>
    <row r="169" spans="1:2" x14ac:dyDescent="0.35">
      <c r="A169" t="s">
        <v>677</v>
      </c>
      <c r="B169" t="s">
        <v>1228</v>
      </c>
    </row>
    <row r="170" spans="1:2" x14ac:dyDescent="0.35">
      <c r="A170" t="s">
        <v>723</v>
      </c>
      <c r="B170" t="s">
        <v>1272</v>
      </c>
    </row>
    <row r="171" spans="1:2" x14ac:dyDescent="0.35">
      <c r="A171" t="s">
        <v>724</v>
      </c>
      <c r="B171" t="s">
        <v>1252</v>
      </c>
    </row>
    <row r="172" spans="1:2" x14ac:dyDescent="0.35">
      <c r="A172" t="s">
        <v>725</v>
      </c>
      <c r="B172" t="s">
        <v>1273</v>
      </c>
    </row>
    <row r="173" spans="1:2" x14ac:dyDescent="0.35">
      <c r="A173" t="s">
        <v>738</v>
      </c>
      <c r="B173" t="s">
        <v>1278</v>
      </c>
    </row>
    <row r="174" spans="1:2" x14ac:dyDescent="0.35">
      <c r="A174" t="s">
        <v>739</v>
      </c>
      <c r="B174" t="s">
        <v>1279</v>
      </c>
    </row>
    <row r="175" spans="1:2" x14ac:dyDescent="0.35">
      <c r="A175" t="s">
        <v>740</v>
      </c>
      <c r="B175" t="s">
        <v>1280</v>
      </c>
    </row>
    <row r="176" spans="1:2" x14ac:dyDescent="0.35">
      <c r="A176" t="s">
        <v>741</v>
      </c>
      <c r="B176" t="s">
        <v>1281</v>
      </c>
    </row>
    <row r="177" spans="1:2" x14ac:dyDescent="0.35">
      <c r="A177" t="s">
        <v>742</v>
      </c>
      <c r="B177" t="s">
        <v>1282</v>
      </c>
    </row>
    <row r="178" spans="1:2" x14ac:dyDescent="0.35">
      <c r="A178" t="s">
        <v>743</v>
      </c>
      <c r="B178" t="s">
        <v>1283</v>
      </c>
    </row>
    <row r="179" spans="1:2" x14ac:dyDescent="0.35">
      <c r="A179" t="s">
        <v>744</v>
      </c>
      <c r="B179" t="s">
        <v>1284</v>
      </c>
    </row>
    <row r="180" spans="1:2" x14ac:dyDescent="0.35">
      <c r="A180" t="s">
        <v>745</v>
      </c>
      <c r="B180" t="s">
        <v>1285</v>
      </c>
    </row>
    <row r="181" spans="1:2" x14ac:dyDescent="0.35">
      <c r="A181" t="s">
        <v>746</v>
      </c>
      <c r="B181" t="s">
        <v>1286</v>
      </c>
    </row>
    <row r="182" spans="1:2" x14ac:dyDescent="0.35">
      <c r="A182" t="s">
        <v>747</v>
      </c>
      <c r="B182" t="s">
        <v>1285</v>
      </c>
    </row>
    <row r="183" spans="1:2" x14ac:dyDescent="0.35">
      <c r="A183" t="s">
        <v>748</v>
      </c>
      <c r="B183" t="s">
        <v>1287</v>
      </c>
    </row>
    <row r="184" spans="1:2" x14ac:dyDescent="0.35">
      <c r="A184" t="s">
        <v>749</v>
      </c>
      <c r="B184" t="s">
        <v>1285</v>
      </c>
    </row>
    <row r="185" spans="1:2" x14ac:dyDescent="0.35">
      <c r="A185" t="s">
        <v>750</v>
      </c>
      <c r="B185" t="s">
        <v>1285</v>
      </c>
    </row>
    <row r="186" spans="1:2" x14ac:dyDescent="0.35">
      <c r="A186" t="s">
        <v>751</v>
      </c>
      <c r="B186" t="s">
        <v>1285</v>
      </c>
    </row>
    <row r="187" spans="1:2" x14ac:dyDescent="0.35">
      <c r="A187" t="s">
        <v>752</v>
      </c>
      <c r="B187" t="s">
        <v>1288</v>
      </c>
    </row>
    <row r="188" spans="1:2" x14ac:dyDescent="0.35">
      <c r="A188" t="s">
        <v>753</v>
      </c>
      <c r="B188" t="s">
        <v>1289</v>
      </c>
    </row>
    <row r="189" spans="1:2" x14ac:dyDescent="0.35">
      <c r="A189" t="s">
        <v>755</v>
      </c>
      <c r="B189" t="s">
        <v>1291</v>
      </c>
    </row>
    <row r="190" spans="1:2" x14ac:dyDescent="0.35">
      <c r="A190" t="s">
        <v>756</v>
      </c>
      <c r="B190" t="s">
        <v>1292</v>
      </c>
    </row>
    <row r="191" spans="1:2" x14ac:dyDescent="0.35">
      <c r="A191" t="s">
        <v>757</v>
      </c>
      <c r="B191" t="s">
        <v>1293</v>
      </c>
    </row>
    <row r="192" spans="1:2" x14ac:dyDescent="0.35">
      <c r="A192" t="s">
        <v>758</v>
      </c>
      <c r="B192" t="s">
        <v>1294</v>
      </c>
    </row>
    <row r="193" spans="1:2" x14ac:dyDescent="0.35">
      <c r="A193" t="s">
        <v>759</v>
      </c>
      <c r="B193" t="s">
        <v>1295</v>
      </c>
    </row>
    <row r="194" spans="1:2" x14ac:dyDescent="0.35">
      <c r="A194" t="s">
        <v>727</v>
      </c>
      <c r="B194" t="s">
        <v>1274</v>
      </c>
    </row>
    <row r="195" spans="1:2" x14ac:dyDescent="0.35">
      <c r="A195" s="127" t="s">
        <v>760</v>
      </c>
      <c r="B195" s="127" t="s">
        <v>1296</v>
      </c>
    </row>
    <row r="196" spans="1:2" x14ac:dyDescent="0.35">
      <c r="A196" t="s">
        <v>761</v>
      </c>
      <c r="B196" t="s">
        <v>1297</v>
      </c>
    </row>
    <row r="197" spans="1:2" x14ac:dyDescent="0.35">
      <c r="A197" t="s">
        <v>762</v>
      </c>
      <c r="B197" t="s">
        <v>1298</v>
      </c>
    </row>
    <row r="198" spans="1:2" x14ac:dyDescent="0.35">
      <c r="A198" t="s">
        <v>728</v>
      </c>
      <c r="B198" t="s">
        <v>1274</v>
      </c>
    </row>
    <row r="199" spans="1:2" x14ac:dyDescent="0.35">
      <c r="A199" t="s">
        <v>763</v>
      </c>
      <c r="B199" t="s">
        <v>1299</v>
      </c>
    </row>
    <row r="200" spans="1:2" x14ac:dyDescent="0.35">
      <c r="A200" t="s">
        <v>729</v>
      </c>
      <c r="B200" t="s">
        <v>1274</v>
      </c>
    </row>
    <row r="201" spans="1:2" x14ac:dyDescent="0.35">
      <c r="A201" t="s">
        <v>730</v>
      </c>
      <c r="B201" t="s">
        <v>1274</v>
      </c>
    </row>
    <row r="202" spans="1:2" x14ac:dyDescent="0.35">
      <c r="A202" t="s">
        <v>731</v>
      </c>
      <c r="B202" t="s">
        <v>1274</v>
      </c>
    </row>
    <row r="203" spans="1:2" x14ac:dyDescent="0.35">
      <c r="A203" t="s">
        <v>732</v>
      </c>
      <c r="B203" t="s">
        <v>1274</v>
      </c>
    </row>
    <row r="204" spans="1:2" x14ac:dyDescent="0.35">
      <c r="A204" t="s">
        <v>733</v>
      </c>
      <c r="B204" t="s">
        <v>1274</v>
      </c>
    </row>
    <row r="205" spans="1:2" x14ac:dyDescent="0.35">
      <c r="A205" t="s">
        <v>734</v>
      </c>
      <c r="B205" t="s">
        <v>1274</v>
      </c>
    </row>
    <row r="206" spans="1:2" x14ac:dyDescent="0.35">
      <c r="A206" t="s">
        <v>764</v>
      </c>
      <c r="B206" t="s">
        <v>1300</v>
      </c>
    </row>
    <row r="207" spans="1:2" x14ac:dyDescent="0.35">
      <c r="A207" t="s">
        <v>765</v>
      </c>
      <c r="B207" t="s">
        <v>1301</v>
      </c>
    </row>
    <row r="208" spans="1:2" x14ac:dyDescent="0.35">
      <c r="A208" t="s">
        <v>766</v>
      </c>
      <c r="B208" t="s">
        <v>1302</v>
      </c>
    </row>
    <row r="209" spans="1:2" x14ac:dyDescent="0.35">
      <c r="A209" t="s">
        <v>767</v>
      </c>
      <c r="B209" t="s">
        <v>1303</v>
      </c>
    </row>
    <row r="210" spans="1:2" x14ac:dyDescent="0.35">
      <c r="A210" t="s">
        <v>735</v>
      </c>
      <c r="B210" t="s">
        <v>1275</v>
      </c>
    </row>
    <row r="211" spans="1:2" x14ac:dyDescent="0.35">
      <c r="A211" t="s">
        <v>768</v>
      </c>
      <c r="B211" t="s">
        <v>1304</v>
      </c>
    </row>
    <row r="212" spans="1:2" x14ac:dyDescent="0.35">
      <c r="A212" t="s">
        <v>769</v>
      </c>
      <c r="B212" t="s">
        <v>1305</v>
      </c>
    </row>
    <row r="215" spans="1:2" x14ac:dyDescent="0.35">
      <c r="A215" t="s">
        <v>14</v>
      </c>
    </row>
    <row r="216" spans="1:2" x14ac:dyDescent="0.35">
      <c r="A216" t="s">
        <v>15</v>
      </c>
    </row>
    <row r="217" spans="1:2" x14ac:dyDescent="0.35">
      <c r="A217" t="s">
        <v>115</v>
      </c>
    </row>
    <row r="222" spans="1:2" x14ac:dyDescent="0.35">
      <c r="A222" t="s">
        <v>4</v>
      </c>
    </row>
    <row r="223" spans="1:2" x14ac:dyDescent="0.35">
      <c r="A223" t="s">
        <v>5</v>
      </c>
    </row>
    <row r="224" spans="1:2" x14ac:dyDescent="0.35">
      <c r="A224" t="s">
        <v>33</v>
      </c>
    </row>
    <row r="226" spans="1:1" x14ac:dyDescent="0.35">
      <c r="A226" t="s">
        <v>90</v>
      </c>
    </row>
    <row r="227" spans="1:1" x14ac:dyDescent="0.35">
      <c r="A227" t="s">
        <v>122</v>
      </c>
    </row>
    <row r="228" spans="1:1" x14ac:dyDescent="0.35">
      <c r="A228" t="s">
        <v>100</v>
      </c>
    </row>
    <row r="229" spans="1:1" x14ac:dyDescent="0.35">
      <c r="A229" t="s">
        <v>104</v>
      </c>
    </row>
    <row r="230" spans="1:1" x14ac:dyDescent="0.35">
      <c r="A230" t="s">
        <v>101</v>
      </c>
    </row>
    <row r="231" spans="1:1" x14ac:dyDescent="0.35">
      <c r="A231" t="s">
        <v>17</v>
      </c>
    </row>
    <row r="232" spans="1:1" x14ac:dyDescent="0.35">
      <c r="A232" t="s">
        <v>87</v>
      </c>
    </row>
    <row r="233" spans="1:1" x14ac:dyDescent="0.35">
      <c r="A233" t="s">
        <v>12</v>
      </c>
    </row>
    <row r="235" spans="1:1" x14ac:dyDescent="0.35">
      <c r="A235" t="s">
        <v>14</v>
      </c>
    </row>
    <row r="236" spans="1:1" x14ac:dyDescent="0.35">
      <c r="A236" t="s">
        <v>15</v>
      </c>
    </row>
    <row r="237" spans="1:1" x14ac:dyDescent="0.35">
      <c r="A237" t="s">
        <v>113</v>
      </c>
    </row>
    <row r="238" spans="1:1" x14ac:dyDescent="0.35">
      <c r="A238" t="s">
        <v>114</v>
      </c>
    </row>
    <row r="239" spans="1:1" x14ac:dyDescent="0.35">
      <c r="A239" t="s">
        <v>115</v>
      </c>
    </row>
    <row r="240" spans="1:1" x14ac:dyDescent="0.35">
      <c r="A240" t="s">
        <v>26</v>
      </c>
    </row>
    <row r="241" spans="1:1" x14ac:dyDescent="0.35">
      <c r="A241" t="s">
        <v>27</v>
      </c>
    </row>
    <row r="242" spans="1:1" x14ac:dyDescent="0.35">
      <c r="A242" t="s">
        <v>28</v>
      </c>
    </row>
    <row r="243" spans="1:1" x14ac:dyDescent="0.35">
      <c r="A243" t="s">
        <v>34</v>
      </c>
    </row>
    <row r="244" spans="1:1" x14ac:dyDescent="0.35">
      <c r="A244" t="s">
        <v>35</v>
      </c>
    </row>
    <row r="245" spans="1:1" x14ac:dyDescent="0.35">
      <c r="A245" t="s">
        <v>4</v>
      </c>
    </row>
    <row r="246" spans="1:1" x14ac:dyDescent="0.35">
      <c r="A246" t="s">
        <v>5</v>
      </c>
    </row>
    <row r="247" spans="1:1" x14ac:dyDescent="0.35">
      <c r="A247" t="s">
        <v>29</v>
      </c>
    </row>
    <row r="250" spans="1:1" x14ac:dyDescent="0.35">
      <c r="A250" t="s">
        <v>1307</v>
      </c>
    </row>
    <row r="251" spans="1:1" x14ac:dyDescent="0.35">
      <c r="A251" t="s">
        <v>39</v>
      </c>
    </row>
    <row r="252" spans="1:1" x14ac:dyDescent="0.35">
      <c r="A252" t="s">
        <v>5</v>
      </c>
    </row>
    <row r="254" spans="1:1" x14ac:dyDescent="0.35">
      <c r="A254" t="s">
        <v>45</v>
      </c>
    </row>
    <row r="255" spans="1:1" x14ac:dyDescent="0.35">
      <c r="A255" t="s">
        <v>44</v>
      </c>
    </row>
    <row r="256" spans="1:1" x14ac:dyDescent="0.35">
      <c r="A256" t="s">
        <v>5</v>
      </c>
    </row>
    <row r="258" spans="1:1" x14ac:dyDescent="0.35">
      <c r="A258" t="s">
        <v>46</v>
      </c>
    </row>
    <row r="259" spans="1:1" x14ac:dyDescent="0.35">
      <c r="A259" t="s">
        <v>47</v>
      </c>
    </row>
    <row r="260" spans="1:1" x14ac:dyDescent="0.35">
      <c r="A260" t="s">
        <v>27</v>
      </c>
    </row>
    <row r="262" spans="1:1" x14ac:dyDescent="0.35">
      <c r="A262" s="3" t="s">
        <v>79</v>
      </c>
    </row>
    <row r="263" spans="1:1" x14ac:dyDescent="0.35">
      <c r="A263" s="3" t="s">
        <v>81</v>
      </c>
    </row>
    <row r="264" spans="1:1" x14ac:dyDescent="0.35">
      <c r="A264" s="3" t="s">
        <v>80</v>
      </c>
    </row>
    <row r="266" spans="1:1" x14ac:dyDescent="0.35">
      <c r="A266" s="3" t="s">
        <v>82</v>
      </c>
    </row>
    <row r="267" spans="1:1" x14ac:dyDescent="0.35">
      <c r="A267" s="3" t="s">
        <v>83</v>
      </c>
    </row>
    <row r="269" spans="1:1" x14ac:dyDescent="0.35">
      <c r="A269" s="3" t="s">
        <v>85</v>
      </c>
    </row>
    <row r="270" spans="1:1" x14ac:dyDescent="0.35">
      <c r="A270" s="3" t="s">
        <v>86</v>
      </c>
    </row>
    <row r="273" spans="1:1" x14ac:dyDescent="0.35">
      <c r="A273" t="s">
        <v>4</v>
      </c>
    </row>
    <row r="274" spans="1:1" x14ac:dyDescent="0.35">
      <c r="A274" t="s">
        <v>5</v>
      </c>
    </row>
    <row r="275" spans="1:1" x14ac:dyDescent="0.35">
      <c r="A275" t="s">
        <v>98</v>
      </c>
    </row>
    <row r="277" spans="1:1" x14ac:dyDescent="0.35">
      <c r="A277" t="s">
        <v>132</v>
      </c>
    </row>
    <row r="278" spans="1:1" x14ac:dyDescent="0.35">
      <c r="A278" t="s">
        <v>12</v>
      </c>
    </row>
    <row r="280" spans="1:1" x14ac:dyDescent="0.35">
      <c r="A280" t="s">
        <v>150</v>
      </c>
    </row>
    <row r="281" spans="1:1" x14ac:dyDescent="0.35">
      <c r="A281" t="s">
        <v>151</v>
      </c>
    </row>
    <row r="282" spans="1:1" x14ac:dyDescent="0.35">
      <c r="A282" t="s">
        <v>152</v>
      </c>
    </row>
    <row r="283" spans="1:1" x14ac:dyDescent="0.35">
      <c r="A283" t="s">
        <v>6</v>
      </c>
    </row>
    <row r="285" spans="1:1" x14ac:dyDescent="0.35">
      <c r="A285" t="s">
        <v>178</v>
      </c>
    </row>
    <row r="286" spans="1:1" x14ac:dyDescent="0.35">
      <c r="A286" t="s">
        <v>179</v>
      </c>
    </row>
    <row r="287" spans="1:1" x14ac:dyDescent="0.35">
      <c r="A287" t="s">
        <v>180</v>
      </c>
    </row>
    <row r="289" spans="1:1" x14ac:dyDescent="0.35">
      <c r="A289" t="s">
        <v>4</v>
      </c>
    </row>
    <row r="290" spans="1:1" x14ac:dyDescent="0.35">
      <c r="A290" t="s">
        <v>5</v>
      </c>
    </row>
    <row r="291" spans="1:1" x14ac:dyDescent="0.35">
      <c r="A291" t="s">
        <v>182</v>
      </c>
    </row>
    <row r="295" spans="1:1" x14ac:dyDescent="0.35">
      <c r="A295" t="s">
        <v>946</v>
      </c>
    </row>
    <row r="296" spans="1:1" x14ac:dyDescent="0.35">
      <c r="A296" t="s">
        <v>947</v>
      </c>
    </row>
    <row r="297" spans="1:1" x14ac:dyDescent="0.35">
      <c r="A297" t="s">
        <v>948</v>
      </c>
    </row>
    <row r="298" spans="1:1" x14ac:dyDescent="0.35">
      <c r="A298" t="s">
        <v>949</v>
      </c>
    </row>
    <row r="299" spans="1:1" x14ac:dyDescent="0.35">
      <c r="A299" t="s">
        <v>950</v>
      </c>
    </row>
    <row r="300" spans="1:1" x14ac:dyDescent="0.35">
      <c r="A300" t="s">
        <v>951</v>
      </c>
    </row>
    <row r="301" spans="1:1" x14ac:dyDescent="0.35">
      <c r="A301" t="s">
        <v>952</v>
      </c>
    </row>
    <row r="302" spans="1:1" x14ac:dyDescent="0.35">
      <c r="A302" t="s">
        <v>953</v>
      </c>
    </row>
    <row r="303" spans="1:1" x14ac:dyDescent="0.35">
      <c r="A303" t="s">
        <v>954</v>
      </c>
    </row>
    <row r="304" spans="1:1" x14ac:dyDescent="0.35">
      <c r="A304" t="s">
        <v>955</v>
      </c>
    </row>
    <row r="305" spans="1:1" x14ac:dyDescent="0.35">
      <c r="A305" t="s">
        <v>956</v>
      </c>
    </row>
    <row r="306" spans="1:1" x14ac:dyDescent="0.35">
      <c r="A306" t="s">
        <v>957</v>
      </c>
    </row>
  </sheetData>
  <mergeCells count="1">
    <mergeCell ref="E2:G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6F58B-8CFC-4819-94AE-CF52645B4631}">
  <dimension ref="A1"/>
  <sheetViews>
    <sheetView workbookViewId="0">
      <selection activeCell="A287" sqref="A287"/>
    </sheetView>
  </sheetViews>
  <sheetFormatPr baseColWidth="10" defaultRowHeight="14.5" x14ac:dyDescent="0.3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2BD49-C57C-4523-8965-7244EA28E79A}">
  <dimension ref="A12:H434"/>
  <sheetViews>
    <sheetView topLeftCell="A79" zoomScale="130" zoomScaleNormal="130" workbookViewId="0">
      <selection activeCell="A287" sqref="A287"/>
    </sheetView>
  </sheetViews>
  <sheetFormatPr baseColWidth="10" defaultRowHeight="14.5" x14ac:dyDescent="0.35"/>
  <sheetData>
    <row r="12" spans="1:8" x14ac:dyDescent="0.35">
      <c r="A12" s="125" t="s">
        <v>540</v>
      </c>
      <c r="B12" s="126" t="s">
        <v>541</v>
      </c>
      <c r="E12" t="str">
        <f>_xlfn.CONCAT(A12," ",B12)</f>
        <v>160014460 SPASAD AMICIAL SOYAUX</v>
      </c>
      <c r="H12" t="str">
        <f>A12&amp;" "&amp;B12</f>
        <v>160014460 SPASAD AMICIAL SOYAUX</v>
      </c>
    </row>
    <row r="13" spans="1:8" x14ac:dyDescent="0.35">
      <c r="A13" s="125" t="s">
        <v>185</v>
      </c>
      <c r="B13" s="126" t="s">
        <v>186</v>
      </c>
      <c r="E13" t="str">
        <f t="shared" ref="E13:E76" si="0">_xlfn.CONCAT(A13," ",B13)</f>
        <v>160015590 SSIAD CH LA ROCHEFOUCAULD</v>
      </c>
      <c r="H13" t="str">
        <f t="shared" ref="H13:H76" si="1">A13&amp;" "&amp;B13</f>
        <v>160015590 SSIAD CH LA ROCHEFOUCAULD</v>
      </c>
    </row>
    <row r="14" spans="1:8" x14ac:dyDescent="0.35">
      <c r="A14" s="125" t="s">
        <v>187</v>
      </c>
      <c r="B14" s="126" t="s">
        <v>188</v>
      </c>
      <c r="E14" t="str">
        <f t="shared" si="0"/>
        <v>160016143 SPASAD ADMR CHARENTE</v>
      </c>
      <c r="H14" t="str">
        <f t="shared" si="1"/>
        <v>160016143 SPASAD ADMR CHARENTE</v>
      </c>
    </row>
    <row r="15" spans="1:8" x14ac:dyDescent="0.35">
      <c r="A15" s="125" t="s">
        <v>189</v>
      </c>
      <c r="B15" s="126" t="s">
        <v>190</v>
      </c>
      <c r="E15" t="str">
        <f t="shared" si="0"/>
        <v>160016168 SSIAD MUTUALITE FRANCAISE CHARENTE</v>
      </c>
      <c r="H15" t="str">
        <f t="shared" si="1"/>
        <v>160016168 SSIAD MUTUALITE FRANCAISE CHARENTE</v>
      </c>
    </row>
    <row r="16" spans="1:8" x14ac:dyDescent="0.35">
      <c r="A16" s="125" t="s">
        <v>191</v>
      </c>
      <c r="B16" s="126" t="s">
        <v>192</v>
      </c>
      <c r="E16" t="str">
        <f t="shared" si="0"/>
        <v>170020150 SSIAD TREMA</v>
      </c>
      <c r="H16" t="str">
        <f t="shared" si="1"/>
        <v>170020150 SSIAD TREMA</v>
      </c>
    </row>
    <row r="17" spans="1:8" x14ac:dyDescent="0.35">
      <c r="A17" s="125" t="s">
        <v>193</v>
      </c>
      <c r="B17" s="126" t="s">
        <v>194</v>
      </c>
      <c r="E17" t="str">
        <f t="shared" si="0"/>
        <v>170020192 SPASAD A2MAINS</v>
      </c>
      <c r="H17" t="str">
        <f t="shared" si="1"/>
        <v>170020192 SPASAD A2MAINS</v>
      </c>
    </row>
    <row r="18" spans="1:8" x14ac:dyDescent="0.35">
      <c r="A18" s="125" t="s">
        <v>506</v>
      </c>
      <c r="B18" s="126" t="s">
        <v>507</v>
      </c>
      <c r="E18" t="str">
        <f t="shared" si="0"/>
        <v>170020242 SSIAD MUT FRANCAISE CENTRE ATLANTIQUE</v>
      </c>
      <c r="H18" t="str">
        <f t="shared" si="1"/>
        <v>170020242 SSIAD MUT FRANCAISE CENTRE ATLANTIQUE</v>
      </c>
    </row>
    <row r="19" spans="1:8" x14ac:dyDescent="0.35">
      <c r="A19" s="125" t="s">
        <v>195</v>
      </c>
      <c r="B19" s="126" t="s">
        <v>196</v>
      </c>
      <c r="E19" t="str">
        <f t="shared" si="0"/>
        <v>170020457 SPASAD ESCALE</v>
      </c>
      <c r="H19" t="str">
        <f t="shared" si="1"/>
        <v>170020457 SPASAD ESCALE</v>
      </c>
    </row>
    <row r="20" spans="1:8" x14ac:dyDescent="0.35">
      <c r="A20" s="125" t="s">
        <v>504</v>
      </c>
      <c r="B20" s="126" t="s">
        <v>505</v>
      </c>
      <c r="E20" t="str">
        <f t="shared" si="0"/>
        <v>170021786 SSIAD DARCY BRUN</v>
      </c>
      <c r="H20" t="str">
        <f t="shared" si="1"/>
        <v>170021786 SSIAD DARCY BRUN</v>
      </c>
    </row>
    <row r="21" spans="1:8" x14ac:dyDescent="0.35">
      <c r="A21" s="125" t="s">
        <v>197</v>
      </c>
      <c r="B21" s="126" t="s">
        <v>198</v>
      </c>
      <c r="E21" t="str">
        <f t="shared" si="0"/>
        <v>170784458 SSIAD AUNIS SAINTONGE SANTE</v>
      </c>
      <c r="H21" t="str">
        <f t="shared" si="1"/>
        <v>170784458 SSIAD AUNIS SAINTONGE SANTE</v>
      </c>
    </row>
    <row r="22" spans="1:8" x14ac:dyDescent="0.35">
      <c r="A22" s="125" t="s">
        <v>199</v>
      </c>
      <c r="B22" s="126" t="s">
        <v>200</v>
      </c>
      <c r="E22" t="str">
        <f t="shared" si="0"/>
        <v>170784466 SSIAD CCAS LA ROCHELLE</v>
      </c>
      <c r="H22" t="str">
        <f t="shared" si="1"/>
        <v>170784466 SSIAD CCAS LA ROCHELLE</v>
      </c>
    </row>
    <row r="23" spans="1:8" x14ac:dyDescent="0.35">
      <c r="A23" s="125" t="s">
        <v>201</v>
      </c>
      <c r="B23" s="126" t="s">
        <v>202</v>
      </c>
      <c r="E23" t="str">
        <f t="shared" si="0"/>
        <v>170784482 SSIAD SIPAR</v>
      </c>
      <c r="H23" t="str">
        <f t="shared" si="1"/>
        <v>170784482 SSIAD SIPAR</v>
      </c>
    </row>
    <row r="24" spans="1:8" x14ac:dyDescent="0.35">
      <c r="A24" s="125" t="s">
        <v>203</v>
      </c>
      <c r="B24" s="126" t="s">
        <v>204</v>
      </c>
      <c r="E24" t="str">
        <f t="shared" si="0"/>
        <v>170785158 SPASAD CCAS DE SAINTES</v>
      </c>
      <c r="H24" t="str">
        <f t="shared" si="1"/>
        <v>170785158 SPASAD CCAS DE SAINTES</v>
      </c>
    </row>
    <row r="25" spans="1:8" x14ac:dyDescent="0.35">
      <c r="A25" s="125" t="s">
        <v>205</v>
      </c>
      <c r="B25" s="126" t="s">
        <v>206</v>
      </c>
      <c r="E25" t="str">
        <f t="shared" si="0"/>
        <v>170791958 SSIAD ROC BELLEVUE</v>
      </c>
      <c r="H25" t="str">
        <f t="shared" si="1"/>
        <v>170791958 SSIAD ROC BELLEVUE</v>
      </c>
    </row>
    <row r="26" spans="1:8" x14ac:dyDescent="0.35">
      <c r="A26" s="125" t="s">
        <v>207</v>
      </c>
      <c r="B26" s="126" t="s">
        <v>208</v>
      </c>
      <c r="E26" t="str">
        <f t="shared" si="0"/>
        <v>190002972 SSIAD ADMR BORT LES ORGUES</v>
      </c>
      <c r="H26" t="str">
        <f t="shared" si="1"/>
        <v>190002972 SSIAD ADMR BORT LES ORGUES</v>
      </c>
    </row>
    <row r="27" spans="1:8" x14ac:dyDescent="0.35">
      <c r="A27" s="125" t="s">
        <v>209</v>
      </c>
      <c r="B27" s="126" t="s">
        <v>210</v>
      </c>
      <c r="E27" t="str">
        <f t="shared" si="0"/>
        <v>190003970 SSIAD DU CCAS DE BRIVE-LA-GAILLARDE</v>
      </c>
      <c r="H27" t="str">
        <f t="shared" si="1"/>
        <v>190003970 SSIAD DU CCAS DE BRIVE-LA-GAILLARDE</v>
      </c>
    </row>
    <row r="28" spans="1:8" x14ac:dyDescent="0.35">
      <c r="A28" s="125" t="s">
        <v>211</v>
      </c>
      <c r="B28" s="126" t="s">
        <v>212</v>
      </c>
      <c r="E28" t="str">
        <f t="shared" si="0"/>
        <v>190004366 SSIAD CPAM</v>
      </c>
      <c r="H28" t="str">
        <f t="shared" si="1"/>
        <v>190004366 SSIAD CPAM</v>
      </c>
    </row>
    <row r="29" spans="1:8" x14ac:dyDescent="0.35">
      <c r="A29" s="125" t="s">
        <v>213</v>
      </c>
      <c r="B29" s="126" t="s">
        <v>212</v>
      </c>
      <c r="E29" t="str">
        <f t="shared" si="0"/>
        <v>190004374 SSIAD CPAM</v>
      </c>
      <c r="H29" t="str">
        <f t="shared" si="1"/>
        <v>190004374 SSIAD CPAM</v>
      </c>
    </row>
    <row r="30" spans="1:8" x14ac:dyDescent="0.35">
      <c r="A30" s="125" t="s">
        <v>214</v>
      </c>
      <c r="B30" s="126" t="s">
        <v>212</v>
      </c>
      <c r="E30" t="str">
        <f t="shared" si="0"/>
        <v>190004382 SSIAD CPAM</v>
      </c>
      <c r="H30" t="str">
        <f t="shared" si="1"/>
        <v>190004382 SSIAD CPAM</v>
      </c>
    </row>
    <row r="31" spans="1:8" x14ac:dyDescent="0.35">
      <c r="A31" s="125" t="s">
        <v>215</v>
      </c>
      <c r="B31" s="126" t="s">
        <v>216</v>
      </c>
      <c r="E31" t="str">
        <f t="shared" si="0"/>
        <v>190004390 SSIAD TREIGNAC</v>
      </c>
      <c r="H31" t="str">
        <f t="shared" si="1"/>
        <v>190004390 SSIAD TREIGNAC</v>
      </c>
    </row>
    <row r="32" spans="1:8" x14ac:dyDescent="0.35">
      <c r="A32" s="125" t="s">
        <v>217</v>
      </c>
      <c r="B32" s="126" t="s">
        <v>218</v>
      </c>
      <c r="E32" t="str">
        <f t="shared" si="0"/>
        <v>190005843 SSIAD SADPAH</v>
      </c>
      <c r="H32" t="str">
        <f t="shared" si="1"/>
        <v>190005843 SSIAD SADPAH</v>
      </c>
    </row>
    <row r="33" spans="1:8" x14ac:dyDescent="0.35">
      <c r="A33" s="125" t="s">
        <v>219</v>
      </c>
      <c r="B33" s="126" t="s">
        <v>220</v>
      </c>
      <c r="E33" t="str">
        <f t="shared" si="0"/>
        <v>190005850 SSIAD CH TULLE</v>
      </c>
      <c r="H33" t="str">
        <f t="shared" si="1"/>
        <v>190005850 SSIAD CH TULLE</v>
      </c>
    </row>
    <row r="34" spans="1:8" x14ac:dyDescent="0.35">
      <c r="A34" s="125" t="s">
        <v>221</v>
      </c>
      <c r="B34" s="126" t="s">
        <v>212</v>
      </c>
      <c r="E34" t="str">
        <f t="shared" si="0"/>
        <v>190005967 SSIAD CPAM</v>
      </c>
      <c r="H34" t="str">
        <f t="shared" si="1"/>
        <v>190005967 SSIAD CPAM</v>
      </c>
    </row>
    <row r="35" spans="1:8" x14ac:dyDescent="0.35">
      <c r="A35" s="125" t="s">
        <v>222</v>
      </c>
      <c r="B35" s="126" t="s">
        <v>223</v>
      </c>
      <c r="E35" t="str">
        <f t="shared" si="0"/>
        <v>190006007 SERVICE DE SOINS A DOMICILE CORREZE</v>
      </c>
      <c r="H35" t="str">
        <f t="shared" si="1"/>
        <v>190006007 SERVICE DE SOINS A DOMICILE CORREZE</v>
      </c>
    </row>
    <row r="36" spans="1:8" x14ac:dyDescent="0.35">
      <c r="A36" s="125" t="s">
        <v>224</v>
      </c>
      <c r="B36" s="126" t="s">
        <v>225</v>
      </c>
      <c r="E36" t="str">
        <f t="shared" si="0"/>
        <v>190006080 SSIAD RESIDENCE DES GRANDS PRES</v>
      </c>
      <c r="H36" t="str">
        <f t="shared" si="1"/>
        <v>190006080 SSIAD RESIDENCE DES GRANDS PRES</v>
      </c>
    </row>
    <row r="37" spans="1:8" x14ac:dyDescent="0.35">
      <c r="A37" s="125" t="s">
        <v>226</v>
      </c>
      <c r="B37" s="126" t="s">
        <v>227</v>
      </c>
      <c r="E37" t="str">
        <f t="shared" si="0"/>
        <v>190006403 SSIAD LAPLEAU NEUVIC</v>
      </c>
      <c r="H37" t="str">
        <f t="shared" si="1"/>
        <v>190006403 SSIAD LAPLEAU NEUVIC</v>
      </c>
    </row>
    <row r="38" spans="1:8" x14ac:dyDescent="0.35">
      <c r="A38" s="125" t="s">
        <v>228</v>
      </c>
      <c r="B38" s="126" t="s">
        <v>229</v>
      </c>
      <c r="E38" t="str">
        <f t="shared" si="0"/>
        <v>190006429 SERVICE DE SOINS A DOMICILE ADMR</v>
      </c>
      <c r="H38" t="str">
        <f t="shared" si="1"/>
        <v>190006429 SERVICE DE SOINS A DOMICILE ADMR</v>
      </c>
    </row>
    <row r="39" spans="1:8" x14ac:dyDescent="0.35">
      <c r="A39" s="125" t="s">
        <v>230</v>
      </c>
      <c r="B39" s="126" t="s">
        <v>231</v>
      </c>
      <c r="E39" t="str">
        <f t="shared" si="0"/>
        <v>190006767 SSIAD MANSAC</v>
      </c>
      <c r="H39" t="str">
        <f t="shared" si="1"/>
        <v>190006767 SSIAD MANSAC</v>
      </c>
    </row>
    <row r="40" spans="1:8" x14ac:dyDescent="0.35">
      <c r="A40" s="125" t="s">
        <v>232</v>
      </c>
      <c r="B40" s="126" t="s">
        <v>233</v>
      </c>
      <c r="E40" t="str">
        <f t="shared" si="0"/>
        <v>190007088 SSIAD DE JUILLAC ET LUBERSAC</v>
      </c>
      <c r="H40" t="str">
        <f t="shared" si="1"/>
        <v>190007088 SSIAD DE JUILLAC ET LUBERSAC</v>
      </c>
    </row>
    <row r="41" spans="1:8" x14ac:dyDescent="0.35">
      <c r="A41" s="125" t="s">
        <v>234</v>
      </c>
      <c r="B41" s="126" t="s">
        <v>235</v>
      </c>
      <c r="E41" t="str">
        <f t="shared" si="0"/>
        <v>190008409 SSIAD NEUVIC</v>
      </c>
      <c r="H41" t="str">
        <f t="shared" si="1"/>
        <v>190008409 SSIAD NEUVIC</v>
      </c>
    </row>
    <row r="42" spans="1:8" x14ac:dyDescent="0.35">
      <c r="A42" s="125" t="s">
        <v>236</v>
      </c>
      <c r="B42" s="126" t="s">
        <v>237</v>
      </c>
      <c r="E42" t="str">
        <f t="shared" si="0"/>
        <v>190009878 SSIAD MIDI CORREZIEN</v>
      </c>
      <c r="H42" t="str">
        <f t="shared" si="1"/>
        <v>190009878 SSIAD MIDI CORREZIEN</v>
      </c>
    </row>
    <row r="43" spans="1:8" x14ac:dyDescent="0.35">
      <c r="A43" s="125" t="s">
        <v>238</v>
      </c>
      <c r="B43" s="126" t="s">
        <v>239</v>
      </c>
      <c r="E43" t="str">
        <f t="shared" si="0"/>
        <v>190009928 ANTENNE DU SSIAD DE BORT LES ORGUES</v>
      </c>
      <c r="H43" t="str">
        <f t="shared" si="1"/>
        <v>190009928 ANTENNE DU SSIAD DE BORT LES ORGUES</v>
      </c>
    </row>
    <row r="44" spans="1:8" x14ac:dyDescent="0.35">
      <c r="A44" s="125" t="s">
        <v>240</v>
      </c>
      <c r="B44" s="126" t="s">
        <v>241</v>
      </c>
      <c r="E44" t="str">
        <f t="shared" si="0"/>
        <v>190009969 SSIAD SAINT PRIVAT</v>
      </c>
      <c r="H44" t="str">
        <f t="shared" si="1"/>
        <v>190009969 SSIAD SAINT PRIVAT</v>
      </c>
    </row>
    <row r="45" spans="1:8" x14ac:dyDescent="0.35">
      <c r="A45" s="125" t="s">
        <v>242</v>
      </c>
      <c r="B45" s="126" t="s">
        <v>243</v>
      </c>
      <c r="E45" t="str">
        <f t="shared" si="0"/>
        <v>190010678 SSIAD UZERCHE</v>
      </c>
      <c r="H45" t="str">
        <f t="shared" si="1"/>
        <v>190010678 SSIAD UZERCHE</v>
      </c>
    </row>
    <row r="46" spans="1:8" x14ac:dyDescent="0.35">
      <c r="A46" s="125" t="s">
        <v>244</v>
      </c>
      <c r="B46" s="126" t="s">
        <v>245</v>
      </c>
      <c r="E46" t="str">
        <f t="shared" si="0"/>
        <v>190011213 SSIAD GOULLES</v>
      </c>
      <c r="H46" t="str">
        <f t="shared" si="1"/>
        <v>190011213 SSIAD GOULLES</v>
      </c>
    </row>
    <row r="47" spans="1:8" x14ac:dyDescent="0.35">
      <c r="A47" s="125" t="s">
        <v>246</v>
      </c>
      <c r="B47" s="126" t="s">
        <v>247</v>
      </c>
      <c r="E47" t="str">
        <f t="shared" si="0"/>
        <v>190011346 SSIAD ALLASSAC ET DONZENAC</v>
      </c>
      <c r="H47" t="str">
        <f t="shared" si="1"/>
        <v>190011346 SSIAD ALLASSAC ET DONZENAC</v>
      </c>
    </row>
    <row r="48" spans="1:8" x14ac:dyDescent="0.35">
      <c r="A48" s="125" t="s">
        <v>248</v>
      </c>
      <c r="B48" s="126" t="s">
        <v>249</v>
      </c>
      <c r="E48" t="str">
        <f t="shared" si="0"/>
        <v>190011353 SSIAD TULLE CAMPAGNE NORD</v>
      </c>
      <c r="H48" t="str">
        <f t="shared" si="1"/>
        <v>190011353 SSIAD TULLE CAMPAGNE NORD</v>
      </c>
    </row>
    <row r="49" spans="1:8" x14ac:dyDescent="0.35">
      <c r="A49" s="125" t="s">
        <v>250</v>
      </c>
      <c r="B49" s="126" t="s">
        <v>251</v>
      </c>
      <c r="E49" t="str">
        <f t="shared" si="0"/>
        <v>190014167 SSIAD ARGENTAT SUR DORDOGNE</v>
      </c>
      <c r="H49" t="str">
        <f t="shared" si="1"/>
        <v>190014167 SSIAD ARGENTAT SUR DORDOGNE</v>
      </c>
    </row>
    <row r="50" spans="1:8" x14ac:dyDescent="0.35">
      <c r="A50" s="125" t="s">
        <v>252</v>
      </c>
      <c r="B50" s="126" t="s">
        <v>253</v>
      </c>
      <c r="E50" t="str">
        <f t="shared" si="0"/>
        <v>230000077 SERVICE DE SOINS A DOMICILE</v>
      </c>
      <c r="H50" t="str">
        <f t="shared" si="1"/>
        <v>230000077 SERVICE DE SOINS A DOMICILE</v>
      </c>
    </row>
    <row r="51" spans="1:8" x14ac:dyDescent="0.35">
      <c r="A51" s="125" t="s">
        <v>254</v>
      </c>
      <c r="B51" s="126" t="s">
        <v>255</v>
      </c>
      <c r="E51" t="str">
        <f t="shared" si="0"/>
        <v>230000085 SSIAD DE LA SOUTERRAINE</v>
      </c>
      <c r="H51" t="str">
        <f t="shared" si="1"/>
        <v>230000085 SSIAD DE LA SOUTERRAINE</v>
      </c>
    </row>
    <row r="52" spans="1:8" x14ac:dyDescent="0.35">
      <c r="A52" s="125" t="s">
        <v>256</v>
      </c>
      <c r="B52" s="126" t="s">
        <v>253</v>
      </c>
      <c r="E52" t="str">
        <f t="shared" si="0"/>
        <v>230000093 SERVICE DE SOINS A DOMICILE</v>
      </c>
      <c r="H52" t="str">
        <f t="shared" si="1"/>
        <v>230000093 SERVICE DE SOINS A DOMICILE</v>
      </c>
    </row>
    <row r="53" spans="1:8" x14ac:dyDescent="0.35">
      <c r="A53" s="125" t="s">
        <v>257</v>
      </c>
      <c r="B53" s="126" t="s">
        <v>253</v>
      </c>
      <c r="E53" t="str">
        <f t="shared" si="0"/>
        <v>230000101 SERVICE DE SOINS A DOMICILE</v>
      </c>
      <c r="H53" t="str">
        <f t="shared" si="1"/>
        <v>230000101 SERVICE DE SOINS A DOMICILE</v>
      </c>
    </row>
    <row r="54" spans="1:8" x14ac:dyDescent="0.35">
      <c r="A54" s="125" t="s">
        <v>258</v>
      </c>
      <c r="B54" s="126" t="s">
        <v>259</v>
      </c>
      <c r="E54" t="str">
        <f t="shared" si="0"/>
        <v>230000341 SERVICE SOINS A DOMICILE</v>
      </c>
      <c r="H54" t="str">
        <f t="shared" si="1"/>
        <v>230000341 SERVICE SOINS A DOMICILE</v>
      </c>
    </row>
    <row r="55" spans="1:8" x14ac:dyDescent="0.35">
      <c r="A55" s="125" t="s">
        <v>260</v>
      </c>
      <c r="B55" s="126" t="s">
        <v>261</v>
      </c>
      <c r="E55" t="str">
        <f t="shared" si="0"/>
        <v>230000549 SSIAD DE GOUZON</v>
      </c>
      <c r="H55" t="str">
        <f t="shared" si="1"/>
        <v>230000549 SSIAD DE GOUZON</v>
      </c>
    </row>
    <row r="56" spans="1:8" x14ac:dyDescent="0.35">
      <c r="A56" s="125" t="s">
        <v>262</v>
      </c>
      <c r="B56" s="126" t="s">
        <v>253</v>
      </c>
      <c r="E56" t="str">
        <f t="shared" si="0"/>
        <v>230781924 SERVICE DE SOINS A DOMICILE</v>
      </c>
      <c r="H56" t="str">
        <f t="shared" si="1"/>
        <v>230781924 SERVICE DE SOINS A DOMICILE</v>
      </c>
    </row>
    <row r="57" spans="1:8" x14ac:dyDescent="0.35">
      <c r="A57" s="125" t="s">
        <v>263</v>
      </c>
      <c r="B57" s="126" t="s">
        <v>264</v>
      </c>
      <c r="E57" t="str">
        <f t="shared" si="0"/>
        <v>230781957 SSIAD DU GRAND BOURG</v>
      </c>
      <c r="H57" t="str">
        <f t="shared" si="1"/>
        <v>230781957 SSIAD DU GRAND BOURG</v>
      </c>
    </row>
    <row r="58" spans="1:8" x14ac:dyDescent="0.35">
      <c r="A58" s="125" t="s">
        <v>265</v>
      </c>
      <c r="B58" s="126" t="s">
        <v>253</v>
      </c>
      <c r="E58" t="str">
        <f t="shared" si="0"/>
        <v>230782740 SERVICE DE SOINS A DOMICILE</v>
      </c>
      <c r="H58" t="str">
        <f t="shared" si="1"/>
        <v>230782740 SERVICE DE SOINS A DOMICILE</v>
      </c>
    </row>
    <row r="59" spans="1:8" x14ac:dyDescent="0.35">
      <c r="A59" s="125" t="s">
        <v>266</v>
      </c>
      <c r="B59" s="126" t="s">
        <v>253</v>
      </c>
      <c r="E59" t="str">
        <f t="shared" si="0"/>
        <v>230782831 SERVICE DE SOINS A DOMICILE</v>
      </c>
      <c r="H59" t="str">
        <f t="shared" si="1"/>
        <v>230782831 SERVICE DE SOINS A DOMICILE</v>
      </c>
    </row>
    <row r="60" spans="1:8" x14ac:dyDescent="0.35">
      <c r="A60" s="125" t="s">
        <v>267</v>
      </c>
      <c r="B60" s="126" t="s">
        <v>268</v>
      </c>
      <c r="E60" t="str">
        <f t="shared" si="0"/>
        <v>240003178 SSIAD FOIX DE CANDALLE</v>
      </c>
      <c r="H60" t="str">
        <f t="shared" si="1"/>
        <v>240003178 SSIAD FOIX DE CANDALLE</v>
      </c>
    </row>
    <row r="61" spans="1:8" x14ac:dyDescent="0.35">
      <c r="A61" s="125" t="s">
        <v>269</v>
      </c>
      <c r="B61" s="126" t="s">
        <v>270</v>
      </c>
      <c r="E61" t="str">
        <f t="shared" si="0"/>
        <v>240006288 SSIAD BERGERAC</v>
      </c>
      <c r="H61" t="str">
        <f t="shared" si="1"/>
        <v>240006288 SSIAD BERGERAC</v>
      </c>
    </row>
    <row r="62" spans="1:8" x14ac:dyDescent="0.35">
      <c r="A62" s="125" t="s">
        <v>271</v>
      </c>
      <c r="B62" s="126" t="s">
        <v>272</v>
      </c>
      <c r="E62" t="str">
        <f t="shared" si="0"/>
        <v>240006700 SSIAD DE CUBJAC</v>
      </c>
      <c r="H62" t="str">
        <f t="shared" si="1"/>
        <v>240006700 SSIAD DE CUBJAC</v>
      </c>
    </row>
    <row r="63" spans="1:8" x14ac:dyDescent="0.35">
      <c r="A63" s="125" t="s">
        <v>273</v>
      </c>
      <c r="B63" s="126" t="s">
        <v>274</v>
      </c>
      <c r="E63" t="str">
        <f t="shared" si="0"/>
        <v>240006718 SSIAD DU CH DE NONTRON</v>
      </c>
      <c r="H63" t="str">
        <f t="shared" si="1"/>
        <v>240006718 SSIAD DU CH DE NONTRON</v>
      </c>
    </row>
    <row r="64" spans="1:8" x14ac:dyDescent="0.35">
      <c r="A64" s="125" t="s">
        <v>491</v>
      </c>
      <c r="B64" s="126" t="s">
        <v>492</v>
      </c>
      <c r="E64" t="str">
        <f t="shared" si="0"/>
        <v>240006742 SSIAD DE  SARLAT</v>
      </c>
      <c r="H64" t="str">
        <f t="shared" si="1"/>
        <v>240006742 SSIAD DE  SARLAT</v>
      </c>
    </row>
    <row r="65" spans="1:8" x14ac:dyDescent="0.35">
      <c r="A65" s="125" t="s">
        <v>275</v>
      </c>
      <c r="B65" s="126" t="s">
        <v>276</v>
      </c>
      <c r="E65" t="str">
        <f t="shared" si="0"/>
        <v>240009308 SSIAD DU CH DE BELVES</v>
      </c>
      <c r="H65" t="str">
        <f t="shared" si="1"/>
        <v>240009308 SSIAD DU CH DE BELVES</v>
      </c>
    </row>
    <row r="66" spans="1:8" x14ac:dyDescent="0.35">
      <c r="A66" s="125" t="s">
        <v>277</v>
      </c>
      <c r="B66" s="126" t="s">
        <v>278</v>
      </c>
      <c r="E66" t="str">
        <f t="shared" si="0"/>
        <v>240009316 SSIAD DU CH DE DOMME</v>
      </c>
      <c r="H66" t="str">
        <f t="shared" si="1"/>
        <v>240009316 SSIAD DU CH DE DOMME</v>
      </c>
    </row>
    <row r="67" spans="1:8" x14ac:dyDescent="0.35">
      <c r="A67" s="125" t="s">
        <v>279</v>
      </c>
      <c r="B67" s="126" t="s">
        <v>280</v>
      </c>
      <c r="E67" t="str">
        <f t="shared" si="0"/>
        <v>240009324 SSIAD DU CH D'EXCIDEUIL</v>
      </c>
      <c r="H67" t="str">
        <f t="shared" si="1"/>
        <v>240009324 SSIAD DU CH D'EXCIDEUIL</v>
      </c>
    </row>
    <row r="68" spans="1:8" x14ac:dyDescent="0.35">
      <c r="A68" s="125" t="s">
        <v>281</v>
      </c>
      <c r="B68" s="126" t="s">
        <v>282</v>
      </c>
      <c r="E68" t="str">
        <f t="shared" si="0"/>
        <v>240009332 SSIAD DU GRAND PERIGUEUX</v>
      </c>
      <c r="H68" t="str">
        <f t="shared" si="1"/>
        <v>240009332 SSIAD DU GRAND PERIGUEUX</v>
      </c>
    </row>
    <row r="69" spans="1:8" x14ac:dyDescent="0.35">
      <c r="A69" s="125" t="s">
        <v>283</v>
      </c>
      <c r="B69" s="126" t="s">
        <v>284</v>
      </c>
      <c r="E69" t="str">
        <f t="shared" si="0"/>
        <v>240009373 SSIAD DE MAREUIL SUR BELLE</v>
      </c>
      <c r="H69" t="str">
        <f t="shared" si="1"/>
        <v>240009373 SSIAD DE MAREUIL SUR BELLE</v>
      </c>
    </row>
    <row r="70" spans="1:8" x14ac:dyDescent="0.35">
      <c r="A70" s="125" t="s">
        <v>285</v>
      </c>
      <c r="B70" s="126" t="s">
        <v>286</v>
      </c>
      <c r="E70" t="str">
        <f t="shared" si="0"/>
        <v>240009464 SSIAD DE RIBERAC</v>
      </c>
      <c r="H70" t="str">
        <f t="shared" si="1"/>
        <v>240009464 SSIAD DE RIBERAC</v>
      </c>
    </row>
    <row r="71" spans="1:8" x14ac:dyDescent="0.35">
      <c r="A71" s="125" t="s">
        <v>287</v>
      </c>
      <c r="B71" s="126" t="s">
        <v>288</v>
      </c>
      <c r="E71" t="str">
        <f t="shared" si="0"/>
        <v>240009878 SSIAD TERRASSON</v>
      </c>
      <c r="H71" t="str">
        <f t="shared" si="1"/>
        <v>240009878 SSIAD TERRASSON</v>
      </c>
    </row>
    <row r="72" spans="1:8" x14ac:dyDescent="0.35">
      <c r="A72" s="125" t="s">
        <v>289</v>
      </c>
      <c r="B72" s="126" t="s">
        <v>290</v>
      </c>
      <c r="E72" t="str">
        <f t="shared" si="0"/>
        <v>240012518 SSIAD DE MUSSIDAN</v>
      </c>
      <c r="H72" t="str">
        <f t="shared" si="1"/>
        <v>240012518 SSIAD DE MUSSIDAN</v>
      </c>
    </row>
    <row r="73" spans="1:8" x14ac:dyDescent="0.35">
      <c r="A73" s="125" t="s">
        <v>291</v>
      </c>
      <c r="B73" s="126" t="s">
        <v>292</v>
      </c>
      <c r="E73" t="str">
        <f t="shared" si="0"/>
        <v>240013177 SSIAD VERGT</v>
      </c>
      <c r="H73" t="str">
        <f t="shared" si="1"/>
        <v>240013177 SSIAD VERGT</v>
      </c>
    </row>
    <row r="74" spans="1:8" x14ac:dyDescent="0.35">
      <c r="A74" s="125" t="s">
        <v>293</v>
      </c>
      <c r="B74" s="126" t="s">
        <v>294</v>
      </c>
      <c r="E74" t="str">
        <f t="shared" si="0"/>
        <v>240013185 SSIAD DE BRANTOME</v>
      </c>
      <c r="H74" t="str">
        <f t="shared" si="1"/>
        <v>240013185 SSIAD DE BRANTOME</v>
      </c>
    </row>
    <row r="75" spans="1:8" x14ac:dyDescent="0.35">
      <c r="A75" s="125" t="s">
        <v>295</v>
      </c>
      <c r="B75" s="126" t="s">
        <v>296</v>
      </c>
      <c r="E75" t="str">
        <f t="shared" si="0"/>
        <v>240013193 SSIAD THIVIERS</v>
      </c>
      <c r="H75" t="str">
        <f t="shared" si="1"/>
        <v>240013193 SSIAD THIVIERS</v>
      </c>
    </row>
    <row r="76" spans="1:8" x14ac:dyDescent="0.35">
      <c r="A76" s="125" t="s">
        <v>297</v>
      </c>
      <c r="B76" s="126" t="s">
        <v>298</v>
      </c>
      <c r="E76" t="str">
        <f t="shared" si="0"/>
        <v>240013201 SSIAD DU CH DE SAINT-ASTIER</v>
      </c>
      <c r="H76" t="str">
        <f t="shared" si="1"/>
        <v>240013201 SSIAD DU CH DE SAINT-ASTIER</v>
      </c>
    </row>
    <row r="77" spans="1:8" x14ac:dyDescent="0.35">
      <c r="A77" s="125" t="s">
        <v>299</v>
      </c>
      <c r="B77" s="126" t="s">
        <v>300</v>
      </c>
      <c r="E77" t="str">
        <f t="shared" ref="E77:E140" si="2">_xlfn.CONCAT(A77," ",B77)</f>
        <v>240013482 SSIAD LALINDE</v>
      </c>
      <c r="H77" t="str">
        <f t="shared" ref="H77:H140" si="3">A77&amp;" "&amp;B77</f>
        <v>240013482 SSIAD LALINDE</v>
      </c>
    </row>
    <row r="78" spans="1:8" x14ac:dyDescent="0.35">
      <c r="A78" s="125" t="s">
        <v>301</v>
      </c>
      <c r="B78" s="126" t="s">
        <v>302</v>
      </c>
      <c r="E78" t="str">
        <f t="shared" si="2"/>
        <v>240013805 SSIAD SUD BERGERACOIS</v>
      </c>
      <c r="H78" t="str">
        <f t="shared" si="3"/>
        <v>240013805 SSIAD SUD BERGERACOIS</v>
      </c>
    </row>
    <row r="79" spans="1:8" x14ac:dyDescent="0.35">
      <c r="A79" s="125" t="s">
        <v>303</v>
      </c>
      <c r="B79" s="126" t="s">
        <v>304</v>
      </c>
      <c r="E79" t="str">
        <f t="shared" si="2"/>
        <v>240013995 SSIAD LE BUGUE</v>
      </c>
      <c r="H79" t="str">
        <f t="shared" si="3"/>
        <v>240013995 SSIAD LE BUGUE</v>
      </c>
    </row>
    <row r="80" spans="1:8" x14ac:dyDescent="0.35">
      <c r="A80" s="125" t="s">
        <v>305</v>
      </c>
      <c r="B80" s="126" t="s">
        <v>306</v>
      </c>
      <c r="E80" t="str">
        <f t="shared" si="2"/>
        <v>330007527 SSIAD DE LA HAUTE GIRONDE</v>
      </c>
      <c r="H80" t="str">
        <f t="shared" si="3"/>
        <v>330007527 SSIAD DE LA HAUTE GIRONDE</v>
      </c>
    </row>
    <row r="81" spans="1:8" x14ac:dyDescent="0.35">
      <c r="A81" s="125" t="s">
        <v>307</v>
      </c>
      <c r="B81" s="126" t="s">
        <v>308</v>
      </c>
      <c r="E81" t="str">
        <f t="shared" si="2"/>
        <v>330009879 SSIAD VIE A DOMICILE</v>
      </c>
      <c r="H81" t="str">
        <f t="shared" si="3"/>
        <v>330009879 SSIAD VIE A DOMICILE</v>
      </c>
    </row>
    <row r="82" spans="1:8" x14ac:dyDescent="0.35">
      <c r="A82" s="125" t="s">
        <v>309</v>
      </c>
      <c r="B82" s="126" t="s">
        <v>310</v>
      </c>
      <c r="E82" t="str">
        <f t="shared" si="2"/>
        <v>330014499 SSIAD ANFASIAD</v>
      </c>
      <c r="H82" t="str">
        <f t="shared" si="3"/>
        <v>330014499 SSIAD ANFASIAD</v>
      </c>
    </row>
    <row r="83" spans="1:8" x14ac:dyDescent="0.35">
      <c r="A83" s="125" t="s">
        <v>311</v>
      </c>
      <c r="B83" s="126" t="s">
        <v>312</v>
      </c>
      <c r="E83" t="str">
        <f t="shared" si="2"/>
        <v>330016239 SSIAD DE MONSEGUR</v>
      </c>
      <c r="H83" t="str">
        <f t="shared" si="3"/>
        <v>330016239 SSIAD DE MONSEGUR</v>
      </c>
    </row>
    <row r="84" spans="1:8" x14ac:dyDescent="0.35">
      <c r="A84" s="125" t="s">
        <v>313</v>
      </c>
      <c r="B84" s="126" t="s">
        <v>314</v>
      </c>
      <c r="E84" t="str">
        <f t="shared" si="2"/>
        <v>330026089 SSIAD SUDGIMAD</v>
      </c>
      <c r="H84" t="str">
        <f t="shared" si="3"/>
        <v>330026089 SSIAD SUDGIMAD</v>
      </c>
    </row>
    <row r="85" spans="1:8" x14ac:dyDescent="0.35">
      <c r="A85" s="125" t="s">
        <v>315</v>
      </c>
      <c r="B85" s="126" t="s">
        <v>316</v>
      </c>
      <c r="E85" t="str">
        <f t="shared" si="2"/>
        <v>330027749 SSIAD AGIR A DOMICILE</v>
      </c>
      <c r="H85" t="str">
        <f t="shared" si="3"/>
        <v>330027749 SSIAD AGIR A DOMICILE</v>
      </c>
    </row>
    <row r="86" spans="1:8" x14ac:dyDescent="0.35">
      <c r="A86" s="125" t="s">
        <v>317</v>
      </c>
      <c r="B86" s="126" t="s">
        <v>318</v>
      </c>
      <c r="E86" t="str">
        <f t="shared" si="2"/>
        <v>330054511 SSIAD AAPA MEDOC</v>
      </c>
      <c r="H86" t="str">
        <f t="shared" si="3"/>
        <v>330054511 SSIAD AAPA MEDOC</v>
      </c>
    </row>
    <row r="87" spans="1:8" x14ac:dyDescent="0.35">
      <c r="A87" s="125" t="s">
        <v>319</v>
      </c>
      <c r="B87" s="126" t="s">
        <v>320</v>
      </c>
      <c r="E87" t="str">
        <f t="shared" si="2"/>
        <v>330055922 SSIAD DU CH DE SAINTE FOY LA GRANDE</v>
      </c>
      <c r="H87" t="str">
        <f t="shared" si="3"/>
        <v>330055922 SSIAD DU CH DE SAINTE FOY LA GRANDE</v>
      </c>
    </row>
    <row r="88" spans="1:8" x14ac:dyDescent="0.35">
      <c r="A88" s="125" t="s">
        <v>321</v>
      </c>
      <c r="B88" s="126" t="s">
        <v>322</v>
      </c>
      <c r="E88" t="str">
        <f t="shared" si="2"/>
        <v>330056045 SSIAD DU NORD LIBOURNAIS</v>
      </c>
      <c r="H88" t="str">
        <f t="shared" si="3"/>
        <v>330056045 SSIAD DU NORD LIBOURNAIS</v>
      </c>
    </row>
    <row r="89" spans="1:8" x14ac:dyDescent="0.35">
      <c r="A89" s="125" t="s">
        <v>323</v>
      </c>
      <c r="B89" s="126" t="s">
        <v>324</v>
      </c>
      <c r="E89" t="str">
        <f t="shared" si="2"/>
        <v>330057621 SSIAD LE TEMPS DE VIVRE</v>
      </c>
      <c r="H89" t="str">
        <f t="shared" si="3"/>
        <v>330057621 SSIAD LE TEMPS DE VIVRE</v>
      </c>
    </row>
    <row r="90" spans="1:8" x14ac:dyDescent="0.35">
      <c r="A90" s="125" t="s">
        <v>325</v>
      </c>
      <c r="B90" s="126" t="s">
        <v>326</v>
      </c>
      <c r="E90" t="str">
        <f t="shared" si="2"/>
        <v>330059056 SSIAD ASSO DOMICILE SANTE - SALLES</v>
      </c>
      <c r="H90" t="str">
        <f t="shared" si="3"/>
        <v>330059056 SSIAD ASSO DOMICILE SANTE - SALLES</v>
      </c>
    </row>
    <row r="91" spans="1:8" x14ac:dyDescent="0.35">
      <c r="A91" s="125" t="s">
        <v>327</v>
      </c>
      <c r="B91" s="126" t="s">
        <v>328</v>
      </c>
      <c r="E91" t="str">
        <f t="shared" si="2"/>
        <v>330782061 SSIAD AIDOMI</v>
      </c>
      <c r="H91" t="str">
        <f t="shared" si="3"/>
        <v>330782061 SSIAD AIDOMI</v>
      </c>
    </row>
    <row r="92" spans="1:8" x14ac:dyDescent="0.35">
      <c r="A92" s="125" t="s">
        <v>329</v>
      </c>
      <c r="B92" s="126" t="s">
        <v>330</v>
      </c>
      <c r="E92" t="str">
        <f t="shared" si="2"/>
        <v>330790908 SSIAD DU GCSMS PORTE DU MEDOC</v>
      </c>
      <c r="H92" t="str">
        <f t="shared" si="3"/>
        <v>330790908 SSIAD DU GCSMS PORTE DU MEDOC</v>
      </c>
    </row>
    <row r="93" spans="1:8" x14ac:dyDescent="0.35">
      <c r="A93" s="125" t="s">
        <v>331</v>
      </c>
      <c r="B93" s="126" t="s">
        <v>332</v>
      </c>
      <c r="E93" t="str">
        <f t="shared" si="2"/>
        <v>330791039 SSIAD MAISON DE SANTE PROTESTANTE</v>
      </c>
      <c r="H93" t="str">
        <f t="shared" si="3"/>
        <v>330791039 SSIAD MAISON DE SANTE PROTESTANTE</v>
      </c>
    </row>
    <row r="94" spans="1:8" x14ac:dyDescent="0.35">
      <c r="A94" s="125" t="s">
        <v>333</v>
      </c>
      <c r="B94" s="126" t="s">
        <v>334</v>
      </c>
      <c r="E94" t="str">
        <f t="shared" si="2"/>
        <v>330791336 SOINS SANTE DOMICILE PESSAC</v>
      </c>
      <c r="H94" t="str">
        <f t="shared" si="3"/>
        <v>330791336 SOINS SANTE DOMICILE PESSAC</v>
      </c>
    </row>
    <row r="95" spans="1:8" x14ac:dyDescent="0.35">
      <c r="A95" s="125" t="s">
        <v>335</v>
      </c>
      <c r="B95" s="126" t="s">
        <v>336</v>
      </c>
      <c r="E95" t="str">
        <f t="shared" si="2"/>
        <v>330791344 SSIAD DU BASSIN D'ARCACHON SUD</v>
      </c>
      <c r="H95" t="str">
        <f t="shared" si="3"/>
        <v>330791344 SSIAD DU BASSIN D'ARCACHON SUD</v>
      </c>
    </row>
    <row r="96" spans="1:8" x14ac:dyDescent="0.35">
      <c r="A96" s="125" t="s">
        <v>337</v>
      </c>
      <c r="B96" s="126" t="s">
        <v>338</v>
      </c>
      <c r="E96" t="str">
        <f t="shared" si="2"/>
        <v>330791377 SSIAD DE MERIGNAC</v>
      </c>
      <c r="H96" t="str">
        <f t="shared" si="3"/>
        <v>330791377 SSIAD DE MERIGNAC</v>
      </c>
    </row>
    <row r="97" spans="1:8" x14ac:dyDescent="0.35">
      <c r="A97" s="125" t="s">
        <v>339</v>
      </c>
      <c r="B97" s="126" t="s">
        <v>340</v>
      </c>
      <c r="E97" t="str">
        <f t="shared" si="2"/>
        <v>330791393 SSIAD DE LIBOURNE</v>
      </c>
      <c r="H97" t="str">
        <f t="shared" si="3"/>
        <v>330791393 SSIAD DE LIBOURNE</v>
      </c>
    </row>
    <row r="98" spans="1:8" x14ac:dyDescent="0.35">
      <c r="A98" s="125" t="s">
        <v>341</v>
      </c>
      <c r="B98" s="126" t="s">
        <v>342</v>
      </c>
      <c r="E98" t="str">
        <f t="shared" si="2"/>
        <v>330791427 SSIAD LA CLE DES AGES</v>
      </c>
      <c r="H98" t="str">
        <f t="shared" si="3"/>
        <v>330791427 SSIAD LA CLE DES AGES</v>
      </c>
    </row>
    <row r="99" spans="1:8" x14ac:dyDescent="0.35">
      <c r="A99" s="125" t="s">
        <v>343</v>
      </c>
      <c r="B99" s="126" t="s">
        <v>344</v>
      </c>
      <c r="E99" t="str">
        <f t="shared" si="2"/>
        <v>330791468 SSIAD CENTRE DE SOINS DU REOLAIS</v>
      </c>
      <c r="H99" t="str">
        <f t="shared" si="3"/>
        <v>330791468 SSIAD CENTRE DE SOINS DU REOLAIS</v>
      </c>
    </row>
    <row r="100" spans="1:8" x14ac:dyDescent="0.35">
      <c r="A100" s="125" t="s">
        <v>345</v>
      </c>
      <c r="B100" s="126" t="s">
        <v>346</v>
      </c>
      <c r="E100" t="str">
        <f t="shared" si="2"/>
        <v>330791492 SSIAD LES GRAVES</v>
      </c>
      <c r="H100" t="str">
        <f t="shared" si="3"/>
        <v>330791492 SSIAD LES GRAVES</v>
      </c>
    </row>
    <row r="101" spans="1:8" x14ac:dyDescent="0.35">
      <c r="A101" s="125" t="s">
        <v>347</v>
      </c>
      <c r="B101" s="126" t="s">
        <v>348</v>
      </c>
      <c r="E101" t="str">
        <f t="shared" si="2"/>
        <v>330791500 SSIAD ENTRE DEUX MERS</v>
      </c>
      <c r="H101" t="str">
        <f t="shared" si="3"/>
        <v>330791500 SSIAD ENTRE DEUX MERS</v>
      </c>
    </row>
    <row r="102" spans="1:8" x14ac:dyDescent="0.35">
      <c r="A102" s="125" t="s">
        <v>349</v>
      </c>
      <c r="B102" s="126" t="s">
        <v>350</v>
      </c>
      <c r="E102" t="str">
        <f t="shared" si="2"/>
        <v>330791518 SSIAD HAUTS DE GARONNE</v>
      </c>
      <c r="H102" t="str">
        <f t="shared" si="3"/>
        <v>330791518 SSIAD HAUTS DE GARONNE</v>
      </c>
    </row>
    <row r="103" spans="1:8" x14ac:dyDescent="0.35">
      <c r="A103" s="125" t="s">
        <v>351</v>
      </c>
      <c r="B103" s="126" t="s">
        <v>352</v>
      </c>
      <c r="E103" t="str">
        <f t="shared" si="2"/>
        <v>330792078 SSIAD MUTUALITE SANTE SERVICE DU MEDOC</v>
      </c>
      <c r="H103" t="str">
        <f t="shared" si="3"/>
        <v>330792078 SSIAD MUTUALITE SANTE SERVICE DU MEDOC</v>
      </c>
    </row>
    <row r="104" spans="1:8" x14ac:dyDescent="0.35">
      <c r="A104" s="125" t="s">
        <v>353</v>
      </c>
      <c r="B104" s="126" t="s">
        <v>354</v>
      </c>
      <c r="E104" t="str">
        <f t="shared" si="2"/>
        <v>330793621 SSIAD ASSO AIDE A DOMICILE HAUT MEDOC</v>
      </c>
      <c r="H104" t="str">
        <f t="shared" si="3"/>
        <v>330793621 SSIAD ASSO AIDE A DOMICILE HAUT MEDOC</v>
      </c>
    </row>
    <row r="105" spans="1:8" x14ac:dyDescent="0.35">
      <c r="A105" s="125" t="s">
        <v>355</v>
      </c>
      <c r="B105" s="126" t="s">
        <v>356</v>
      </c>
      <c r="E105" t="str">
        <f t="shared" si="2"/>
        <v>330793985 SSIAD ASSOCIATION DOMICILE SANTE</v>
      </c>
      <c r="H105" t="str">
        <f t="shared" si="3"/>
        <v>330793985 SSIAD ASSOCIATION DOMICILE SANTE</v>
      </c>
    </row>
    <row r="106" spans="1:8" x14ac:dyDescent="0.35">
      <c r="A106" s="125" t="s">
        <v>357</v>
      </c>
      <c r="B106" s="126" t="s">
        <v>358</v>
      </c>
      <c r="E106" t="str">
        <f t="shared" si="2"/>
        <v>330802166 SSIAD NORD BASSIN</v>
      </c>
      <c r="H106" t="str">
        <f t="shared" si="3"/>
        <v>330802166 SSIAD NORD BASSIN</v>
      </c>
    </row>
    <row r="107" spans="1:8" x14ac:dyDescent="0.35">
      <c r="A107" s="125" t="s">
        <v>359</v>
      </c>
      <c r="B107" s="126" t="s">
        <v>360</v>
      </c>
      <c r="E107" t="str">
        <f t="shared" si="2"/>
        <v>400007092 SSIAD COEUR HAUTE LANDE</v>
      </c>
      <c r="H107" t="str">
        <f t="shared" si="3"/>
        <v>400007092 SSIAD COEUR HAUTE LANDE</v>
      </c>
    </row>
    <row r="108" spans="1:8" x14ac:dyDescent="0.35">
      <c r="A108" s="125" t="s">
        <v>361</v>
      </c>
      <c r="B108" s="126" t="s">
        <v>362</v>
      </c>
      <c r="E108" t="str">
        <f t="shared" si="2"/>
        <v>400009288 SPASAD D'AIRE-SUR-ADOUR</v>
      </c>
      <c r="H108" t="str">
        <f t="shared" si="3"/>
        <v>400009288 SPASAD D'AIRE-SUR-ADOUR</v>
      </c>
    </row>
    <row r="109" spans="1:8" x14ac:dyDescent="0.35">
      <c r="A109" s="125" t="s">
        <v>363</v>
      </c>
      <c r="B109" s="126" t="s">
        <v>364</v>
      </c>
      <c r="E109" t="str">
        <f t="shared" si="2"/>
        <v>400781324 SSIAD DE MIMIZAN</v>
      </c>
      <c r="H109" t="str">
        <f t="shared" si="3"/>
        <v>400781324 SSIAD DE MIMIZAN</v>
      </c>
    </row>
    <row r="110" spans="1:8" x14ac:dyDescent="0.35">
      <c r="A110" s="125" t="s">
        <v>365</v>
      </c>
      <c r="B110" s="126" t="s">
        <v>366</v>
      </c>
      <c r="E110" t="str">
        <f t="shared" si="2"/>
        <v>400785986 SSIAD DE GABARRET</v>
      </c>
      <c r="H110" t="str">
        <f t="shared" si="3"/>
        <v>400785986 SSIAD DE GABARRET</v>
      </c>
    </row>
    <row r="111" spans="1:8" x14ac:dyDescent="0.35">
      <c r="A111" s="125" t="s">
        <v>367</v>
      </c>
      <c r="B111" s="126" t="s">
        <v>368</v>
      </c>
      <c r="E111" t="str">
        <f t="shared" si="2"/>
        <v>400786000 SSIAD DU MARSAN</v>
      </c>
      <c r="H111" t="str">
        <f t="shared" si="3"/>
        <v>400786000 SSIAD DU MARSAN</v>
      </c>
    </row>
    <row r="112" spans="1:8" x14ac:dyDescent="0.35">
      <c r="A112" s="125" t="s">
        <v>369</v>
      </c>
      <c r="B112" s="126" t="s">
        <v>370</v>
      </c>
      <c r="E112" t="str">
        <f t="shared" si="2"/>
        <v>400786018 SSIAD D'HAGETMAU</v>
      </c>
      <c r="H112" t="str">
        <f t="shared" si="3"/>
        <v>400786018 SSIAD D'HAGETMAU</v>
      </c>
    </row>
    <row r="113" spans="1:8" x14ac:dyDescent="0.35">
      <c r="A113" s="125" t="s">
        <v>371</v>
      </c>
      <c r="B113" s="126" t="s">
        <v>372</v>
      </c>
      <c r="E113" t="str">
        <f t="shared" si="2"/>
        <v>400786034 SSIAD SANTE SERVICE DAX</v>
      </c>
      <c r="H113" t="str">
        <f t="shared" si="3"/>
        <v>400786034 SSIAD SANTE SERVICE DAX</v>
      </c>
    </row>
    <row r="114" spans="1:8" x14ac:dyDescent="0.35">
      <c r="A114" s="125" t="s">
        <v>373</v>
      </c>
      <c r="B114" s="126" t="s">
        <v>374</v>
      </c>
      <c r="E114" t="str">
        <f t="shared" si="2"/>
        <v>400786109 SSIAD DE ROQUEFORT</v>
      </c>
      <c r="H114" t="str">
        <f t="shared" si="3"/>
        <v>400786109 SSIAD DE ROQUEFORT</v>
      </c>
    </row>
    <row r="115" spans="1:8" x14ac:dyDescent="0.35">
      <c r="A115" s="125" t="s">
        <v>375</v>
      </c>
      <c r="B115" s="126" t="s">
        <v>376</v>
      </c>
      <c r="E115" t="str">
        <f t="shared" si="2"/>
        <v>400786117 SSIAD DE VILLENEUVE DE MARSAN</v>
      </c>
      <c r="H115" t="str">
        <f t="shared" si="3"/>
        <v>400786117 SSIAD DE VILLENEUVE DE MARSAN</v>
      </c>
    </row>
    <row r="116" spans="1:8" x14ac:dyDescent="0.35">
      <c r="A116" s="125" t="s">
        <v>377</v>
      </c>
      <c r="B116" s="126" t="s">
        <v>378</v>
      </c>
      <c r="E116" t="str">
        <f t="shared" si="2"/>
        <v>400786125 SSIAD DE MORCENX</v>
      </c>
      <c r="H116" t="str">
        <f t="shared" si="3"/>
        <v>400786125 SSIAD DE MORCENX</v>
      </c>
    </row>
    <row r="117" spans="1:8" x14ac:dyDescent="0.35">
      <c r="A117" s="125" t="s">
        <v>379</v>
      </c>
      <c r="B117" s="126" t="s">
        <v>380</v>
      </c>
      <c r="E117" t="str">
        <f t="shared" si="2"/>
        <v>400786133 SSIAD DE TARNOS</v>
      </c>
      <c r="H117" t="str">
        <f t="shared" si="3"/>
        <v>400786133 SSIAD DE TARNOS</v>
      </c>
    </row>
    <row r="118" spans="1:8" x14ac:dyDescent="0.35">
      <c r="A118" s="125" t="s">
        <v>381</v>
      </c>
      <c r="B118" s="126" t="s">
        <v>382</v>
      </c>
      <c r="E118" t="str">
        <f t="shared" si="2"/>
        <v>400786141 SSIAD DU CAP DE GASCOGNE</v>
      </c>
      <c r="H118" t="str">
        <f t="shared" si="3"/>
        <v>400786141 SSIAD DU CAP DE GASCOGNE</v>
      </c>
    </row>
    <row r="119" spans="1:8" x14ac:dyDescent="0.35">
      <c r="A119" s="125" t="s">
        <v>383</v>
      </c>
      <c r="B119" s="126" t="s">
        <v>384</v>
      </c>
      <c r="E119" t="str">
        <f t="shared" si="2"/>
        <v>400786216 SSIAD DE MUGRON</v>
      </c>
      <c r="H119" t="str">
        <f t="shared" si="3"/>
        <v>400786216 SSIAD DE MUGRON</v>
      </c>
    </row>
    <row r="120" spans="1:8" x14ac:dyDescent="0.35">
      <c r="A120" s="125" t="s">
        <v>385</v>
      </c>
      <c r="B120" s="126" t="s">
        <v>386</v>
      </c>
      <c r="E120" t="str">
        <f t="shared" si="2"/>
        <v>400787727 SSIAD COEUR DU TURSAN</v>
      </c>
      <c r="H120" t="str">
        <f t="shared" si="3"/>
        <v>400787727 SSIAD COEUR DU TURSAN</v>
      </c>
    </row>
    <row r="121" spans="1:8" x14ac:dyDescent="0.35">
      <c r="A121" s="125" t="s">
        <v>387</v>
      </c>
      <c r="B121" s="126" t="s">
        <v>388</v>
      </c>
      <c r="E121" t="str">
        <f t="shared" si="2"/>
        <v>400790630 SSIAD DE TARTAS</v>
      </c>
      <c r="H121" t="str">
        <f t="shared" si="3"/>
        <v>400790630 SSIAD DE TARTAS</v>
      </c>
    </row>
    <row r="122" spans="1:8" x14ac:dyDescent="0.35">
      <c r="A122" s="125" t="s">
        <v>389</v>
      </c>
      <c r="B122" s="126" t="s">
        <v>390</v>
      </c>
      <c r="E122" t="str">
        <f t="shared" si="2"/>
        <v>400791232 SSIAD DU BORN ET DU MARENSIN</v>
      </c>
      <c r="H122" t="str">
        <f t="shared" si="3"/>
        <v>400791232 SSIAD DU BORN ET DU MARENSIN</v>
      </c>
    </row>
    <row r="123" spans="1:8" x14ac:dyDescent="0.35">
      <c r="A123" s="125" t="s">
        <v>391</v>
      </c>
      <c r="B123" s="126" t="s">
        <v>392</v>
      </c>
      <c r="E123" t="str">
        <f t="shared" si="2"/>
        <v>400791521 SSIAD DU PAYS DE BORN</v>
      </c>
      <c r="H123" t="str">
        <f t="shared" si="3"/>
        <v>400791521 SSIAD DU PAYS DE BORN</v>
      </c>
    </row>
    <row r="124" spans="1:8" x14ac:dyDescent="0.35">
      <c r="A124" s="125" t="s">
        <v>395</v>
      </c>
      <c r="B124" s="126" t="s">
        <v>396</v>
      </c>
      <c r="E124" t="str">
        <f t="shared" si="2"/>
        <v>470000464 SSIAD INTERCOMMUNAL DE LAVARDAC</v>
      </c>
      <c r="H124" t="str">
        <f t="shared" si="3"/>
        <v>470000464 SSIAD INTERCOMMUNAL DE LAVARDAC</v>
      </c>
    </row>
    <row r="125" spans="1:8" x14ac:dyDescent="0.35">
      <c r="A125" s="125" t="s">
        <v>397</v>
      </c>
      <c r="B125" s="126" t="s">
        <v>398</v>
      </c>
      <c r="E125" t="str">
        <f t="shared" si="2"/>
        <v>470001728 SSIAD LES TERRASSES DE GARONNE</v>
      </c>
      <c r="H125" t="str">
        <f t="shared" si="3"/>
        <v>470001728 SSIAD LES TERRASSES DE GARONNE</v>
      </c>
    </row>
    <row r="126" spans="1:8" x14ac:dyDescent="0.35">
      <c r="A126" s="125" t="s">
        <v>399</v>
      </c>
      <c r="B126" s="126" t="s">
        <v>400</v>
      </c>
      <c r="E126" t="str">
        <f t="shared" si="2"/>
        <v>470002254 SSIAD DE MONFLANQUIN</v>
      </c>
      <c r="H126" t="str">
        <f t="shared" si="3"/>
        <v>470002254 SSIAD DE MONFLANQUIN</v>
      </c>
    </row>
    <row r="127" spans="1:8" x14ac:dyDescent="0.35">
      <c r="A127" s="125" t="s">
        <v>401</v>
      </c>
      <c r="B127" s="126" t="s">
        <v>402</v>
      </c>
      <c r="E127" t="str">
        <f t="shared" si="2"/>
        <v>470002916 SSIAD DE NERAC</v>
      </c>
      <c r="H127" t="str">
        <f t="shared" si="3"/>
        <v>470002916 SSIAD DE NERAC</v>
      </c>
    </row>
    <row r="128" spans="1:8" x14ac:dyDescent="0.35">
      <c r="A128" s="125" t="s">
        <v>403</v>
      </c>
      <c r="B128" s="126" t="s">
        <v>404</v>
      </c>
      <c r="E128" t="str">
        <f t="shared" si="2"/>
        <v>470002973 SSIAD DE LAROQUE TIMBAUT</v>
      </c>
      <c r="H128" t="str">
        <f t="shared" si="3"/>
        <v>470002973 SSIAD DE LAROQUE TIMBAUT</v>
      </c>
    </row>
    <row r="129" spans="1:8" x14ac:dyDescent="0.35">
      <c r="A129" s="125" t="s">
        <v>405</v>
      </c>
      <c r="B129" s="126" t="s">
        <v>406</v>
      </c>
      <c r="E129" t="str">
        <f t="shared" si="2"/>
        <v>470008202 SSIAD SANTE FAMILLE 47</v>
      </c>
      <c r="H129" t="str">
        <f t="shared" si="3"/>
        <v>470008202 SSIAD SANTE FAMILLE 47</v>
      </c>
    </row>
    <row r="130" spans="1:8" x14ac:dyDescent="0.35">
      <c r="A130" s="125" t="s">
        <v>407</v>
      </c>
      <c r="B130" s="126" t="s">
        <v>408</v>
      </c>
      <c r="E130" t="str">
        <f t="shared" si="2"/>
        <v>470008210 SSIAD D'AIGUILLON</v>
      </c>
      <c r="H130" t="str">
        <f t="shared" si="3"/>
        <v>470008210 SSIAD D'AIGUILLON</v>
      </c>
    </row>
    <row r="131" spans="1:8" x14ac:dyDescent="0.35">
      <c r="A131" s="125" t="s">
        <v>409</v>
      </c>
      <c r="B131" s="126" t="s">
        <v>410</v>
      </c>
      <c r="E131" t="str">
        <f t="shared" si="2"/>
        <v>470008848 SSIAD DU CH DE VILLENEUVE SUR LOT</v>
      </c>
      <c r="H131" t="str">
        <f t="shared" si="3"/>
        <v>470008848 SSIAD DU CH DE VILLENEUVE SUR LOT</v>
      </c>
    </row>
    <row r="132" spans="1:8" x14ac:dyDescent="0.35">
      <c r="A132" s="125" t="s">
        <v>411</v>
      </c>
      <c r="B132" s="126" t="s">
        <v>412</v>
      </c>
      <c r="E132" t="str">
        <f t="shared" si="2"/>
        <v>470008988 SSIAD DE VILLEREAL</v>
      </c>
      <c r="H132" t="str">
        <f t="shared" si="3"/>
        <v>470008988 SSIAD DE VILLEREAL</v>
      </c>
    </row>
    <row r="133" spans="1:8" x14ac:dyDescent="0.35">
      <c r="A133" s="125" t="s">
        <v>413</v>
      </c>
      <c r="B133" s="126" t="s">
        <v>414</v>
      </c>
      <c r="E133" t="str">
        <f t="shared" si="2"/>
        <v>470009234 SSIAD DE SAINTE LIVRADE SUR LOT</v>
      </c>
      <c r="H133" t="str">
        <f t="shared" si="3"/>
        <v>470009234 SSIAD DE SAINTE LIVRADE SUR LOT</v>
      </c>
    </row>
    <row r="134" spans="1:8" x14ac:dyDescent="0.35">
      <c r="A134" s="125" t="s">
        <v>415</v>
      </c>
      <c r="B134" s="126" t="s">
        <v>416</v>
      </c>
      <c r="E134" t="str">
        <f t="shared" si="2"/>
        <v>470010521 SSIAD SANTE CHEZ SOI</v>
      </c>
      <c r="H134" t="str">
        <f t="shared" si="3"/>
        <v>470010521 SSIAD SANTE CHEZ SOI</v>
      </c>
    </row>
    <row r="135" spans="1:8" x14ac:dyDescent="0.35">
      <c r="A135" s="125" t="s">
        <v>417</v>
      </c>
      <c r="B135" s="126" t="s">
        <v>418</v>
      </c>
      <c r="E135" t="str">
        <f t="shared" si="2"/>
        <v>470010620 SSIAD DE CASTILLONNES</v>
      </c>
      <c r="H135" t="str">
        <f t="shared" si="3"/>
        <v>470010620 SSIAD DE CASTILLONNES</v>
      </c>
    </row>
    <row r="136" spans="1:8" x14ac:dyDescent="0.35">
      <c r="A136" s="125" t="s">
        <v>419</v>
      </c>
      <c r="B136" s="126" t="s">
        <v>420</v>
      </c>
      <c r="E136" t="str">
        <f t="shared" si="2"/>
        <v>470010786 SSIAD DE SOS EN ALBRET</v>
      </c>
      <c r="H136" t="str">
        <f t="shared" si="3"/>
        <v>470010786 SSIAD DE SOS EN ALBRET</v>
      </c>
    </row>
    <row r="137" spans="1:8" x14ac:dyDescent="0.35">
      <c r="A137" s="125" t="s">
        <v>421</v>
      </c>
      <c r="B137" s="126" t="s">
        <v>422</v>
      </c>
      <c r="E137" t="str">
        <f t="shared" si="2"/>
        <v>470010836 SSIAD HL PENNE D'AGENAIS</v>
      </c>
      <c r="H137" t="str">
        <f t="shared" si="3"/>
        <v>470010836 SSIAD HL PENNE D'AGENAIS</v>
      </c>
    </row>
    <row r="138" spans="1:8" x14ac:dyDescent="0.35">
      <c r="A138" s="125" t="s">
        <v>423</v>
      </c>
      <c r="B138" s="126" t="s">
        <v>424</v>
      </c>
      <c r="E138" t="str">
        <f t="shared" si="2"/>
        <v>470011073 SSIAD CHIC MARMANDE-TONNEINS</v>
      </c>
      <c r="H138" t="str">
        <f t="shared" si="3"/>
        <v>470011073 SSIAD CHIC MARMANDE-TONNEINS</v>
      </c>
    </row>
    <row r="139" spans="1:8" x14ac:dyDescent="0.35">
      <c r="A139" s="125" t="s">
        <v>425</v>
      </c>
      <c r="B139" s="126" t="s">
        <v>426</v>
      </c>
      <c r="E139" t="str">
        <f t="shared" si="2"/>
        <v>470011131 SSIAD SOINS 2000</v>
      </c>
      <c r="H139" t="str">
        <f t="shared" si="3"/>
        <v>470011131 SSIAD SOINS 2000</v>
      </c>
    </row>
    <row r="140" spans="1:8" x14ac:dyDescent="0.35">
      <c r="A140" s="125" t="s">
        <v>427</v>
      </c>
      <c r="B140" s="126" t="s">
        <v>428</v>
      </c>
      <c r="E140" t="str">
        <f t="shared" si="2"/>
        <v>470011248 SSIAD CASTEL SANTE ET MARMANDAIS</v>
      </c>
      <c r="H140" t="str">
        <f t="shared" si="3"/>
        <v>470011248 SSIAD CASTEL SANTE ET MARMANDAIS</v>
      </c>
    </row>
    <row r="141" spans="1:8" x14ac:dyDescent="0.35">
      <c r="A141" s="125" t="s">
        <v>429</v>
      </c>
      <c r="B141" s="126" t="s">
        <v>430</v>
      </c>
      <c r="E141" t="str">
        <f t="shared" ref="E141:E204" si="4">_xlfn.CONCAT(A141," ",B141)</f>
        <v>470011289 SSIAD LES DEUX VALLEES</v>
      </c>
      <c r="H141" t="str">
        <f t="shared" ref="H141:H204" si="5">A141&amp;" "&amp;B141</f>
        <v>470011289 SSIAD LES DEUX VALLEES</v>
      </c>
    </row>
    <row r="142" spans="1:8" x14ac:dyDescent="0.35">
      <c r="A142" s="125" t="s">
        <v>431</v>
      </c>
      <c r="B142" s="126" t="s">
        <v>432</v>
      </c>
      <c r="E142" t="str">
        <f t="shared" si="4"/>
        <v>470011669 HANDI SSIAD</v>
      </c>
      <c r="H142" t="str">
        <f t="shared" si="5"/>
        <v>470011669 HANDI SSIAD</v>
      </c>
    </row>
    <row r="143" spans="1:8" x14ac:dyDescent="0.35">
      <c r="A143" s="125" t="s">
        <v>433</v>
      </c>
      <c r="B143" s="126" t="s">
        <v>434</v>
      </c>
      <c r="E143" t="str">
        <f t="shared" si="4"/>
        <v>470012659 SSIAD MUT. FRANCAISE LOT ET GARONNE</v>
      </c>
      <c r="H143" t="str">
        <f t="shared" si="5"/>
        <v>470012659 SSIAD MUT. FRANCAISE LOT ET GARONNE</v>
      </c>
    </row>
    <row r="144" spans="1:8" x14ac:dyDescent="0.35">
      <c r="A144" s="125" t="s">
        <v>435</v>
      </c>
      <c r="B144" s="126" t="s">
        <v>436</v>
      </c>
      <c r="E144" t="str">
        <f t="shared" si="4"/>
        <v>470012964 SSIAD DE CASTELMORON SUR LOT</v>
      </c>
      <c r="H144" t="str">
        <f t="shared" si="5"/>
        <v>470012964 SSIAD DE CASTELMORON SUR LOT</v>
      </c>
    </row>
    <row r="145" spans="1:8" x14ac:dyDescent="0.35">
      <c r="A145" s="125" t="s">
        <v>437</v>
      </c>
      <c r="B145" s="126" t="s">
        <v>438</v>
      </c>
      <c r="E145" t="str">
        <f t="shared" si="4"/>
        <v>470012972 SSIAD LES TROIS CANTONS</v>
      </c>
      <c r="H145" t="str">
        <f t="shared" si="5"/>
        <v>470012972 SSIAD LES TROIS CANTONS</v>
      </c>
    </row>
    <row r="146" spans="1:8" x14ac:dyDescent="0.35">
      <c r="A146" s="125" t="s">
        <v>439</v>
      </c>
      <c r="B146" s="126" t="s">
        <v>440</v>
      </c>
      <c r="E146" t="str">
        <f t="shared" si="4"/>
        <v>470014879 SSIAD PARTENAIRES SANTE DEVELOPPEMENT</v>
      </c>
      <c r="H146" t="str">
        <f t="shared" si="5"/>
        <v>470014879 SSIAD PARTENAIRES SANTE DEVELOPPEMENT</v>
      </c>
    </row>
    <row r="147" spans="1:8" x14ac:dyDescent="0.35">
      <c r="A147" s="125" t="s">
        <v>441</v>
      </c>
      <c r="B147" s="126" t="s">
        <v>442</v>
      </c>
      <c r="E147" t="str">
        <f t="shared" si="4"/>
        <v>640006268 SSIAD DU PIEMONT</v>
      </c>
      <c r="H147" t="str">
        <f t="shared" si="5"/>
        <v>640006268 SSIAD DU PIEMONT</v>
      </c>
    </row>
    <row r="148" spans="1:8" x14ac:dyDescent="0.35">
      <c r="A148" s="125" t="s">
        <v>443</v>
      </c>
      <c r="B148" s="126" t="s">
        <v>444</v>
      </c>
      <c r="E148" t="str">
        <f t="shared" si="4"/>
        <v>640006839 SSIAD DE MORLAAS</v>
      </c>
      <c r="H148" t="str">
        <f t="shared" si="5"/>
        <v>640006839 SSIAD DE MORLAAS</v>
      </c>
    </row>
    <row r="149" spans="1:8" x14ac:dyDescent="0.35">
      <c r="A149" s="125" t="s">
        <v>445</v>
      </c>
      <c r="B149" s="126" t="s">
        <v>446</v>
      </c>
      <c r="E149" t="str">
        <f t="shared" si="4"/>
        <v>640008579 SSIAD LO BANIU</v>
      </c>
      <c r="H149" t="str">
        <f t="shared" si="5"/>
        <v>640008579 SSIAD LO BANIU</v>
      </c>
    </row>
    <row r="150" spans="1:8" x14ac:dyDescent="0.35">
      <c r="A150" s="125" t="s">
        <v>447</v>
      </c>
      <c r="B150" s="126" t="s">
        <v>448</v>
      </c>
      <c r="E150" t="str">
        <f t="shared" si="4"/>
        <v>640008769 SSIAD OUSSE GABAS</v>
      </c>
      <c r="H150" t="str">
        <f t="shared" si="5"/>
        <v>640008769 SSIAD OUSSE GABAS</v>
      </c>
    </row>
    <row r="151" spans="1:8" x14ac:dyDescent="0.35">
      <c r="A151" s="125" t="s">
        <v>449</v>
      </c>
      <c r="B151" s="126" t="s">
        <v>450</v>
      </c>
      <c r="E151" t="str">
        <f t="shared" si="4"/>
        <v>640009379 SSIAD CANTON MONEIN COMMUNE CARDESSE</v>
      </c>
      <c r="H151" t="str">
        <f t="shared" si="5"/>
        <v>640009379 SSIAD CANTON MONEIN COMMUNE CARDESSE</v>
      </c>
    </row>
    <row r="152" spans="1:8" x14ac:dyDescent="0.35">
      <c r="A152" s="125" t="s">
        <v>451</v>
      </c>
      <c r="B152" s="126" t="s">
        <v>452</v>
      </c>
      <c r="E152" t="str">
        <f t="shared" si="4"/>
        <v>640012969 SSIAD BARETOUS SOLIDARITE</v>
      </c>
      <c r="H152" t="str">
        <f t="shared" si="5"/>
        <v>640012969 SSIAD BARETOUS SOLIDARITE</v>
      </c>
    </row>
    <row r="153" spans="1:8" x14ac:dyDescent="0.35">
      <c r="A153" s="125" t="s">
        <v>453</v>
      </c>
      <c r="B153" s="126" t="s">
        <v>454</v>
      </c>
      <c r="E153" t="str">
        <f t="shared" si="4"/>
        <v>640013322 SSIAD DU BASSIN DE LACQ</v>
      </c>
      <c r="H153" t="str">
        <f t="shared" si="5"/>
        <v>640013322 SSIAD DU BASSIN DE LACQ</v>
      </c>
    </row>
    <row r="154" spans="1:8" x14ac:dyDescent="0.35">
      <c r="A154" s="125" t="s">
        <v>455</v>
      </c>
      <c r="B154" s="126" t="s">
        <v>456</v>
      </c>
      <c r="E154" t="str">
        <f t="shared" si="4"/>
        <v>640013744 SSIAD L'ARRIBET</v>
      </c>
      <c r="H154" t="str">
        <f t="shared" si="5"/>
        <v>640013744 SSIAD L'ARRIBET</v>
      </c>
    </row>
    <row r="155" spans="1:8" x14ac:dyDescent="0.35">
      <c r="A155" s="125" t="s">
        <v>457</v>
      </c>
      <c r="B155" s="126" t="s">
        <v>458</v>
      </c>
      <c r="E155" t="str">
        <f t="shared" si="4"/>
        <v>640789632 SSIAD D'ARTHEZ DE BEARN</v>
      </c>
      <c r="H155" t="str">
        <f t="shared" si="5"/>
        <v>640789632 SSIAD D'ARTHEZ DE BEARN</v>
      </c>
    </row>
    <row r="156" spans="1:8" x14ac:dyDescent="0.35">
      <c r="A156" s="125" t="s">
        <v>459</v>
      </c>
      <c r="B156" s="126" t="s">
        <v>460</v>
      </c>
      <c r="E156" t="str">
        <f t="shared" si="4"/>
        <v>640789681 SSIAD SANTE SERVICE BAYONNE ET REGION</v>
      </c>
      <c r="H156" t="str">
        <f t="shared" si="5"/>
        <v>640789681 SSIAD SANTE SERVICE BAYONNE ET REGION</v>
      </c>
    </row>
    <row r="157" spans="1:8" x14ac:dyDescent="0.35">
      <c r="A157" s="125" t="s">
        <v>461</v>
      </c>
      <c r="B157" s="126" t="s">
        <v>462</v>
      </c>
      <c r="E157" t="str">
        <f t="shared" si="4"/>
        <v>640790440 SSIAD DE BILLERE</v>
      </c>
      <c r="H157" t="str">
        <f t="shared" si="5"/>
        <v>640790440 SSIAD DE BILLERE</v>
      </c>
    </row>
    <row r="158" spans="1:8" x14ac:dyDescent="0.35">
      <c r="A158" s="125" t="s">
        <v>463</v>
      </c>
      <c r="B158" s="126" t="s">
        <v>464</v>
      </c>
      <c r="E158" t="str">
        <f t="shared" si="4"/>
        <v>640790507 SSIAD DE GARLIN</v>
      </c>
      <c r="H158" t="str">
        <f t="shared" si="5"/>
        <v>640790507 SSIAD DE GARLIN</v>
      </c>
    </row>
    <row r="159" spans="1:8" x14ac:dyDescent="0.35">
      <c r="A159" s="125" t="s">
        <v>465</v>
      </c>
      <c r="B159" s="126" t="s">
        <v>466</v>
      </c>
      <c r="E159" t="str">
        <f t="shared" si="4"/>
        <v>640790515 SSIAD DE SOULE</v>
      </c>
      <c r="H159" t="str">
        <f t="shared" si="5"/>
        <v>640790515 SSIAD DE SOULE</v>
      </c>
    </row>
    <row r="160" spans="1:8" x14ac:dyDescent="0.35">
      <c r="A160" s="125" t="s">
        <v>467</v>
      </c>
      <c r="B160" s="126" t="s">
        <v>468</v>
      </c>
      <c r="E160" t="str">
        <f t="shared" si="4"/>
        <v>640790598 SSIAD DE PAU</v>
      </c>
      <c r="H160" t="str">
        <f t="shared" si="5"/>
        <v>640790598 SSIAD DE PAU</v>
      </c>
    </row>
    <row r="161" spans="1:8" x14ac:dyDescent="0.35">
      <c r="A161" s="125" t="s">
        <v>469</v>
      </c>
      <c r="B161" s="126" t="s">
        <v>470</v>
      </c>
      <c r="E161" t="str">
        <f t="shared" si="4"/>
        <v>640791885 SSIAD DU PAYS DES DEUX GAVES</v>
      </c>
      <c r="H161" t="str">
        <f t="shared" si="5"/>
        <v>640791885 SSIAD DU PAYS DES DEUX GAVES</v>
      </c>
    </row>
    <row r="162" spans="1:8" x14ac:dyDescent="0.35">
      <c r="A162" s="125" t="s">
        <v>471</v>
      </c>
      <c r="B162" s="126" t="s">
        <v>472</v>
      </c>
      <c r="E162" t="str">
        <f t="shared" si="4"/>
        <v>640792222 SSIAD DE THEZE</v>
      </c>
      <c r="H162" t="str">
        <f t="shared" si="5"/>
        <v>640792222 SSIAD DE THEZE</v>
      </c>
    </row>
    <row r="163" spans="1:8" x14ac:dyDescent="0.35">
      <c r="A163" s="125" t="s">
        <v>473</v>
      </c>
      <c r="B163" s="126" t="s">
        <v>474</v>
      </c>
      <c r="E163" t="str">
        <f t="shared" si="4"/>
        <v>640792230 SSIAD DES 2 RIVES DU GAVE</v>
      </c>
      <c r="H163" t="str">
        <f t="shared" si="5"/>
        <v>640792230 SSIAD DES 2 RIVES DU GAVE</v>
      </c>
    </row>
    <row r="164" spans="1:8" x14ac:dyDescent="0.35">
      <c r="A164" s="125" t="s">
        <v>475</v>
      </c>
      <c r="B164" s="126" t="s">
        <v>476</v>
      </c>
      <c r="E164" t="str">
        <f t="shared" si="4"/>
        <v>640794731 SSIAD DE SALIES DE BEARN</v>
      </c>
      <c r="H164" t="str">
        <f t="shared" si="5"/>
        <v>640794731 SSIAD DE SALIES DE BEARN</v>
      </c>
    </row>
    <row r="165" spans="1:8" x14ac:dyDescent="0.35">
      <c r="A165" s="125" t="s">
        <v>477</v>
      </c>
      <c r="B165" s="126" t="s">
        <v>478</v>
      </c>
      <c r="E165" t="str">
        <f t="shared" si="4"/>
        <v>640794855 SSIAD SANTE SERVICE OLORON</v>
      </c>
      <c r="H165" t="str">
        <f t="shared" si="5"/>
        <v>640794855 SSIAD SANTE SERVICE OLORON</v>
      </c>
    </row>
    <row r="166" spans="1:8" x14ac:dyDescent="0.35">
      <c r="A166" s="125" t="s">
        <v>479</v>
      </c>
      <c r="B166" s="126" t="s">
        <v>480</v>
      </c>
      <c r="E166" t="str">
        <f t="shared" si="4"/>
        <v>640795563 SSIAD AUTOMNE EN ASPE</v>
      </c>
      <c r="H166" t="str">
        <f t="shared" si="5"/>
        <v>640795563 SSIAD AUTOMNE EN ASPE</v>
      </c>
    </row>
    <row r="167" spans="1:8" x14ac:dyDescent="0.35">
      <c r="A167" s="125" t="s">
        <v>481</v>
      </c>
      <c r="B167" s="126" t="s">
        <v>482</v>
      </c>
      <c r="E167" t="str">
        <f t="shared" si="4"/>
        <v>640795571 SSIAD DES 3 VALLEES</v>
      </c>
      <c r="H167" t="str">
        <f t="shared" si="5"/>
        <v>640795571 SSIAD DES 3 VALLEES</v>
      </c>
    </row>
    <row r="168" spans="1:8" x14ac:dyDescent="0.35">
      <c r="A168" s="125" t="s">
        <v>483</v>
      </c>
      <c r="B168" s="126" t="s">
        <v>484</v>
      </c>
      <c r="E168" t="str">
        <f t="shared" si="4"/>
        <v>640795662 SSIAD DE LA VALLEE D'OSSAU</v>
      </c>
      <c r="H168" t="str">
        <f t="shared" si="5"/>
        <v>640795662 SSIAD DE LA VALLEE D'OSSAU</v>
      </c>
    </row>
    <row r="169" spans="1:8" x14ac:dyDescent="0.35">
      <c r="A169" s="125" t="s">
        <v>393</v>
      </c>
      <c r="B169" s="126" t="s">
        <v>394</v>
      </c>
      <c r="E169" t="str">
        <f t="shared" si="4"/>
        <v>640796728 SSIAD DE LEMBEYE</v>
      </c>
      <c r="H169" t="str">
        <f t="shared" si="5"/>
        <v>640796728 SSIAD DE LEMBEYE</v>
      </c>
    </row>
    <row r="170" spans="1:8" x14ac:dyDescent="0.35">
      <c r="A170" s="125" t="s">
        <v>485</v>
      </c>
      <c r="B170" s="126" t="s">
        <v>486</v>
      </c>
      <c r="E170" t="str">
        <f t="shared" si="4"/>
        <v>640797114 SSIAD A CASE</v>
      </c>
      <c r="H170" t="str">
        <f t="shared" si="5"/>
        <v>640797114 SSIAD A CASE</v>
      </c>
    </row>
    <row r="171" spans="1:8" x14ac:dyDescent="0.35">
      <c r="A171" s="125" t="s">
        <v>487</v>
      </c>
      <c r="B171" s="126" t="s">
        <v>488</v>
      </c>
      <c r="E171" t="str">
        <f t="shared" si="4"/>
        <v>640797171 SSIAD DE GAN</v>
      </c>
      <c r="H171" t="str">
        <f t="shared" si="5"/>
        <v>640797171 SSIAD DE GAN</v>
      </c>
    </row>
    <row r="172" spans="1:8" x14ac:dyDescent="0.35">
      <c r="A172" s="125" t="s">
        <v>489</v>
      </c>
      <c r="B172" s="126" t="s">
        <v>490</v>
      </c>
      <c r="E172" t="str">
        <f t="shared" si="4"/>
        <v>640797221 SSIAD DE LASSEUBE</v>
      </c>
      <c r="H172" t="str">
        <f t="shared" si="5"/>
        <v>640797221 SSIAD DE LASSEUBE</v>
      </c>
    </row>
    <row r="173" spans="1:8" x14ac:dyDescent="0.35">
      <c r="A173" s="125" t="s">
        <v>508</v>
      </c>
      <c r="B173" s="126" t="s">
        <v>509</v>
      </c>
      <c r="E173" t="str">
        <f t="shared" si="4"/>
        <v>790006621 SAAS ACSAD COULONGES</v>
      </c>
      <c r="H173" t="str">
        <f t="shared" si="5"/>
        <v>790006621 SAAS ACSAD COULONGES</v>
      </c>
    </row>
    <row r="174" spans="1:8" x14ac:dyDescent="0.35">
      <c r="A174" s="125" t="s">
        <v>510</v>
      </c>
      <c r="B174" s="126" t="s">
        <v>511</v>
      </c>
      <c r="E174" t="str">
        <f t="shared" si="4"/>
        <v>790008015 SSIAD CCAS DE NIORT</v>
      </c>
      <c r="H174" t="str">
        <f t="shared" si="5"/>
        <v>790008015 SSIAD CCAS DE NIORT</v>
      </c>
    </row>
    <row r="175" spans="1:8" x14ac:dyDescent="0.35">
      <c r="A175" s="125" t="s">
        <v>512</v>
      </c>
      <c r="B175" s="126" t="s">
        <v>513</v>
      </c>
      <c r="E175" t="str">
        <f t="shared" si="4"/>
        <v>790008155 SSIAD DE ST AUBIN-MAULEON</v>
      </c>
      <c r="H175" t="str">
        <f t="shared" si="5"/>
        <v>790008155 SSIAD DE ST AUBIN-MAULEON</v>
      </c>
    </row>
    <row r="176" spans="1:8" x14ac:dyDescent="0.35">
      <c r="A176" s="125" t="s">
        <v>514</v>
      </c>
      <c r="B176" s="126" t="s">
        <v>515</v>
      </c>
      <c r="E176" t="str">
        <f t="shared" si="4"/>
        <v>790009658 SPASAD CIAS PARTHENAY-GATINE</v>
      </c>
      <c r="H176" t="str">
        <f t="shared" si="5"/>
        <v>790009658 SPASAD CIAS PARTHENAY-GATINE</v>
      </c>
    </row>
    <row r="177" spans="1:8" x14ac:dyDescent="0.35">
      <c r="A177" s="125" t="s">
        <v>516</v>
      </c>
      <c r="B177" s="126" t="s">
        <v>517</v>
      </c>
      <c r="E177" t="str">
        <f t="shared" si="4"/>
        <v>790009666 SPASAD CIAS DU BOCAGE BRESSUIRAIS</v>
      </c>
      <c r="H177" t="str">
        <f t="shared" si="5"/>
        <v>790009666 SPASAD CIAS DU BOCAGE BRESSUIRAIS</v>
      </c>
    </row>
    <row r="178" spans="1:8" x14ac:dyDescent="0.35">
      <c r="A178" s="125" t="s">
        <v>518</v>
      </c>
      <c r="B178" s="126" t="s">
        <v>519</v>
      </c>
      <c r="E178" t="str">
        <f t="shared" si="4"/>
        <v>790009674 SSIAD DE CHIZE</v>
      </c>
      <c r="H178" t="str">
        <f t="shared" si="5"/>
        <v>790009674 SSIAD DE CHIZE</v>
      </c>
    </row>
    <row r="179" spans="1:8" x14ac:dyDescent="0.35">
      <c r="A179" s="125" t="s">
        <v>520</v>
      </c>
      <c r="B179" s="126" t="s">
        <v>521</v>
      </c>
      <c r="E179" t="str">
        <f t="shared" si="4"/>
        <v>790009682 SSIAD DE THOUARS - CH NORD DEUX-SEVRES</v>
      </c>
      <c r="H179" t="str">
        <f t="shared" si="5"/>
        <v>790009682 SSIAD DE THOUARS - CH NORD DEUX-SEVRES</v>
      </c>
    </row>
    <row r="180" spans="1:8" x14ac:dyDescent="0.35">
      <c r="A180" s="125" t="s">
        <v>522</v>
      </c>
      <c r="B180" s="126" t="s">
        <v>523</v>
      </c>
      <c r="E180" t="str">
        <f t="shared" si="4"/>
        <v>790009724 SSIAD DE FRR - PLAINE &amp; MARAIS - ADMR</v>
      </c>
      <c r="H180" t="str">
        <f t="shared" si="5"/>
        <v>790009724 SSIAD DE FRR - PLAINE &amp; MARAIS - ADMR</v>
      </c>
    </row>
    <row r="181" spans="1:8" x14ac:dyDescent="0.35">
      <c r="A181" s="125" t="s">
        <v>524</v>
      </c>
      <c r="B181" s="126" t="s">
        <v>525</v>
      </c>
      <c r="E181" t="str">
        <f t="shared" si="4"/>
        <v>790012819 SPASAD - SERV. POLYV. A DOM. - LEZAY</v>
      </c>
      <c r="H181" t="str">
        <f t="shared" si="5"/>
        <v>790012819 SPASAD - SERV. POLYV. A DOM. - LEZAY</v>
      </c>
    </row>
    <row r="182" spans="1:8" x14ac:dyDescent="0.35">
      <c r="A182" s="125" t="s">
        <v>526</v>
      </c>
      <c r="B182" s="126" t="s">
        <v>527</v>
      </c>
      <c r="E182" t="str">
        <f t="shared" si="4"/>
        <v>790014328 SSIAD ECHIRE - PLAINE &amp; GATINE - ADMR</v>
      </c>
      <c r="H182" t="str">
        <f t="shared" si="5"/>
        <v>790014328 SSIAD ECHIRE - PLAINE &amp; GATINE - ADMR</v>
      </c>
    </row>
    <row r="183" spans="1:8" x14ac:dyDescent="0.35">
      <c r="A183" s="125" t="s">
        <v>528</v>
      </c>
      <c r="B183" s="126" t="s">
        <v>529</v>
      </c>
      <c r="E183" t="str">
        <f t="shared" si="4"/>
        <v>790014864 SSIAD DE MAZIERES-ST PARDOUX</v>
      </c>
      <c r="H183" t="str">
        <f t="shared" si="5"/>
        <v>790014864 SSIAD DE MAZIERES-ST PARDOUX</v>
      </c>
    </row>
    <row r="184" spans="1:8" x14ac:dyDescent="0.35">
      <c r="A184" s="125" t="s">
        <v>530</v>
      </c>
      <c r="B184" s="126" t="s">
        <v>531</v>
      </c>
      <c r="E184" t="str">
        <f t="shared" si="4"/>
        <v>790014880 SSIAD THENEZAY NORD GATINE ADMR</v>
      </c>
      <c r="H184" t="str">
        <f t="shared" si="5"/>
        <v>790014880 SSIAD THENEZAY NORD GATINE ADMR</v>
      </c>
    </row>
    <row r="185" spans="1:8" x14ac:dyDescent="0.35">
      <c r="A185" s="125" t="s">
        <v>532</v>
      </c>
      <c r="B185" s="126" t="s">
        <v>533</v>
      </c>
      <c r="E185" t="str">
        <f t="shared" si="4"/>
        <v>790015838 SSIAD CERIZAY BOCAGE &amp; GATINE - ADMR</v>
      </c>
      <c r="H185" t="str">
        <f t="shared" si="5"/>
        <v>790015838 SSIAD CERIZAY BOCAGE &amp; GATINE - ADMR</v>
      </c>
    </row>
    <row r="186" spans="1:8" x14ac:dyDescent="0.35">
      <c r="A186" s="125" t="s">
        <v>534</v>
      </c>
      <c r="B186" s="126" t="s">
        <v>535</v>
      </c>
      <c r="E186" t="str">
        <f t="shared" si="4"/>
        <v>790016141 SSIAD ST MAIX. HAUT VAL DE SEVRE -ADMR</v>
      </c>
      <c r="H186" t="str">
        <f t="shared" si="5"/>
        <v>790016141 SSIAD ST MAIX. HAUT VAL DE SEVRE -ADMR</v>
      </c>
    </row>
    <row r="187" spans="1:8" x14ac:dyDescent="0.35">
      <c r="A187" s="125" t="s">
        <v>536</v>
      </c>
      <c r="B187" s="126" t="s">
        <v>537</v>
      </c>
      <c r="E187" t="str">
        <f t="shared" si="4"/>
        <v>790016729 SSIAD DU CH DE NIORT</v>
      </c>
      <c r="H187" t="str">
        <f t="shared" si="5"/>
        <v>790016729 SSIAD DU CH DE NIORT</v>
      </c>
    </row>
    <row r="188" spans="1:8" x14ac:dyDescent="0.35">
      <c r="A188" s="125" t="s">
        <v>538</v>
      </c>
      <c r="B188" s="126" t="s">
        <v>539</v>
      </c>
      <c r="E188" t="str">
        <f t="shared" si="4"/>
        <v>790017966 SPASAD CIAS DU THOUARSAIS</v>
      </c>
      <c r="H188" t="str">
        <f t="shared" si="5"/>
        <v>790017966 SPASAD CIAS DU THOUARSAIS</v>
      </c>
    </row>
    <row r="189" spans="1:8" x14ac:dyDescent="0.35">
      <c r="A189" s="125" t="s">
        <v>542</v>
      </c>
      <c r="B189" s="126" t="s">
        <v>543</v>
      </c>
      <c r="E189" t="str">
        <f t="shared" si="4"/>
        <v>860784552 SERV. SOINS INF. A DOM. - CCAS</v>
      </c>
      <c r="H189" t="str">
        <f t="shared" si="5"/>
        <v>860784552 SERV. SOINS INF. A DOM. - CCAS</v>
      </c>
    </row>
    <row r="190" spans="1:8" x14ac:dyDescent="0.35">
      <c r="A190" s="125" t="s">
        <v>544</v>
      </c>
      <c r="B190" s="126" t="s">
        <v>545</v>
      </c>
      <c r="E190" t="str">
        <f t="shared" si="4"/>
        <v>860784560 SSIAD ADMR</v>
      </c>
      <c r="H190" t="str">
        <f t="shared" si="5"/>
        <v>860784560 SSIAD ADMR</v>
      </c>
    </row>
    <row r="191" spans="1:8" x14ac:dyDescent="0.35">
      <c r="A191" s="125" t="s">
        <v>546</v>
      </c>
      <c r="B191" s="126" t="s">
        <v>547</v>
      </c>
      <c r="E191" t="str">
        <f t="shared" si="4"/>
        <v>860784578 SSIAD DU CCAS DE POITIERS</v>
      </c>
      <c r="H191" t="str">
        <f t="shared" si="5"/>
        <v>860784578 SSIAD DU CCAS DE POITIERS</v>
      </c>
    </row>
    <row r="192" spans="1:8" x14ac:dyDescent="0.35">
      <c r="A192" s="125" t="s">
        <v>548</v>
      </c>
      <c r="B192" s="126" t="s">
        <v>549</v>
      </c>
      <c r="E192" t="str">
        <f t="shared" si="4"/>
        <v>860784586 SSIAD MUTUALITE 86</v>
      </c>
      <c r="H192" t="str">
        <f t="shared" si="5"/>
        <v>860784586 SSIAD MUTUALITE 86</v>
      </c>
    </row>
    <row r="193" spans="1:8" x14ac:dyDescent="0.35">
      <c r="A193" s="125" t="s">
        <v>550</v>
      </c>
      <c r="B193" s="126" t="s">
        <v>551</v>
      </c>
      <c r="E193" t="str">
        <f t="shared" si="4"/>
        <v>870000247 SSIAD SANTE SERVICE LIMOUSIN</v>
      </c>
      <c r="H193" t="str">
        <f t="shared" si="5"/>
        <v>870000247 SSIAD SANTE SERVICE LIMOUSIN</v>
      </c>
    </row>
    <row r="194" spans="1:8" x14ac:dyDescent="0.35">
      <c r="A194" s="125" t="s">
        <v>493</v>
      </c>
      <c r="B194" s="126" t="s">
        <v>253</v>
      </c>
      <c r="E194" t="str">
        <f t="shared" si="4"/>
        <v>870003126 SERVICE DE SOINS A DOMICILE</v>
      </c>
      <c r="H194" t="str">
        <f t="shared" si="5"/>
        <v>870003126 SERVICE DE SOINS A DOMICILE</v>
      </c>
    </row>
    <row r="195" spans="1:8" x14ac:dyDescent="0.35">
      <c r="A195" s="125" t="s">
        <v>552</v>
      </c>
      <c r="B195" s="126" t="s">
        <v>259</v>
      </c>
      <c r="E195" t="str">
        <f t="shared" si="4"/>
        <v>870003696 SERVICE SOINS A DOMICILE</v>
      </c>
      <c r="H195" t="str">
        <f t="shared" si="5"/>
        <v>870003696 SERVICE SOINS A DOMICILE</v>
      </c>
    </row>
    <row r="196" spans="1:8" x14ac:dyDescent="0.35">
      <c r="A196" s="125" t="s">
        <v>553</v>
      </c>
      <c r="B196" s="126" t="s">
        <v>554</v>
      </c>
      <c r="E196" t="str">
        <f t="shared" si="4"/>
        <v>870003704 SSIAD ASFPA</v>
      </c>
      <c r="H196" t="str">
        <f t="shared" si="5"/>
        <v>870003704 SSIAD ASFPA</v>
      </c>
    </row>
    <row r="197" spans="1:8" x14ac:dyDescent="0.35">
      <c r="A197" s="125" t="s">
        <v>555</v>
      </c>
      <c r="B197" s="126" t="s">
        <v>556</v>
      </c>
      <c r="E197" t="str">
        <f t="shared" si="4"/>
        <v>870003712 SSIAD AGA</v>
      </c>
      <c r="H197" t="str">
        <f t="shared" si="5"/>
        <v>870003712 SSIAD AGA</v>
      </c>
    </row>
    <row r="198" spans="1:8" x14ac:dyDescent="0.35">
      <c r="A198" s="125" t="s">
        <v>494</v>
      </c>
      <c r="B198" s="126" t="s">
        <v>253</v>
      </c>
      <c r="E198" t="str">
        <f t="shared" si="4"/>
        <v>870004017 SERVICE DE SOINS A DOMICILE</v>
      </c>
      <c r="H198" t="str">
        <f t="shared" si="5"/>
        <v>870004017 SERVICE DE SOINS A DOMICILE</v>
      </c>
    </row>
    <row r="199" spans="1:8" x14ac:dyDescent="0.35">
      <c r="A199" s="125" t="s">
        <v>557</v>
      </c>
      <c r="B199" s="126" t="s">
        <v>558</v>
      </c>
      <c r="E199" t="str">
        <f t="shared" si="4"/>
        <v>870004025 SSIAD SOINS ET SANTE</v>
      </c>
      <c r="H199" t="str">
        <f t="shared" si="5"/>
        <v>870004025 SSIAD SOINS ET SANTE</v>
      </c>
    </row>
    <row r="200" spans="1:8" x14ac:dyDescent="0.35">
      <c r="A200" s="125" t="s">
        <v>495</v>
      </c>
      <c r="B200" s="126" t="s">
        <v>496</v>
      </c>
      <c r="E200" t="str">
        <f t="shared" si="4"/>
        <v>870004033 SERVICE SOINS INFIRMIERS A DOMICILE</v>
      </c>
      <c r="H200" t="str">
        <f t="shared" si="5"/>
        <v>870004033 SERVICE SOINS INFIRMIERS A DOMICILE</v>
      </c>
    </row>
    <row r="201" spans="1:8" x14ac:dyDescent="0.35">
      <c r="A201" s="125" t="s">
        <v>497</v>
      </c>
      <c r="B201" s="126" t="s">
        <v>498</v>
      </c>
      <c r="E201" t="str">
        <f t="shared" si="4"/>
        <v>870004058 SSIADPA</v>
      </c>
      <c r="H201" t="str">
        <f t="shared" si="5"/>
        <v>870004058 SSIADPA</v>
      </c>
    </row>
    <row r="202" spans="1:8" x14ac:dyDescent="0.35">
      <c r="A202" s="125" t="s">
        <v>499</v>
      </c>
      <c r="B202" s="126" t="s">
        <v>253</v>
      </c>
      <c r="E202" t="str">
        <f t="shared" si="4"/>
        <v>870004066 SERVICE DE SOINS A DOMICILE</v>
      </c>
      <c r="H202" t="str">
        <f t="shared" si="5"/>
        <v>870004066 SERVICE DE SOINS A DOMICILE</v>
      </c>
    </row>
    <row r="203" spans="1:8" x14ac:dyDescent="0.35">
      <c r="A203" s="125" t="s">
        <v>500</v>
      </c>
      <c r="B203" s="126" t="s">
        <v>253</v>
      </c>
      <c r="E203" t="str">
        <f t="shared" si="4"/>
        <v>870004082 SERVICE DE SOINS A DOMICILE</v>
      </c>
      <c r="H203" t="str">
        <f t="shared" si="5"/>
        <v>870004082 SERVICE DE SOINS A DOMICILE</v>
      </c>
    </row>
    <row r="204" spans="1:8" x14ac:dyDescent="0.35">
      <c r="A204" s="125" t="s">
        <v>501</v>
      </c>
      <c r="B204" s="126" t="s">
        <v>253</v>
      </c>
      <c r="E204" t="str">
        <f t="shared" si="4"/>
        <v>870004181 SERVICE DE SOINS A DOMICILE</v>
      </c>
      <c r="H204" t="str">
        <f t="shared" si="5"/>
        <v>870004181 SERVICE DE SOINS A DOMICILE</v>
      </c>
    </row>
    <row r="205" spans="1:8" x14ac:dyDescent="0.35">
      <c r="A205" s="125" t="s">
        <v>502</v>
      </c>
      <c r="B205" s="126" t="s">
        <v>496</v>
      </c>
      <c r="E205" t="str">
        <f t="shared" ref="E205:E212" si="6">_xlfn.CONCAT(A205," ",B205)</f>
        <v>870004199 SERVICE SOINS INFIRMIERS A DOMICILE</v>
      </c>
      <c r="H205" t="str">
        <f t="shared" ref="H205:H212" si="7">A205&amp;" "&amp;B205</f>
        <v>870004199 SERVICE SOINS INFIRMIERS A DOMICILE</v>
      </c>
    </row>
    <row r="206" spans="1:8" x14ac:dyDescent="0.35">
      <c r="A206" s="125" t="s">
        <v>559</v>
      </c>
      <c r="B206" s="126" t="s">
        <v>496</v>
      </c>
      <c r="E206" t="str">
        <f t="shared" si="6"/>
        <v>870004223 SERVICE SOINS INFIRMIERS A DOMICILE</v>
      </c>
      <c r="H206" t="str">
        <f t="shared" si="7"/>
        <v>870004223 SERVICE SOINS INFIRMIERS A DOMICILE</v>
      </c>
    </row>
    <row r="207" spans="1:8" x14ac:dyDescent="0.35">
      <c r="A207" s="125" t="s">
        <v>560</v>
      </c>
      <c r="B207" s="126" t="s">
        <v>561</v>
      </c>
      <c r="E207" t="str">
        <f t="shared" si="6"/>
        <v>870005964 SERVICE SOINS A DOMICILE HIHL</v>
      </c>
      <c r="H207" t="str">
        <f t="shared" si="7"/>
        <v>870005964 SERVICE SOINS A DOMICILE HIHL</v>
      </c>
    </row>
    <row r="208" spans="1:8" x14ac:dyDescent="0.35">
      <c r="A208" s="125" t="s">
        <v>562</v>
      </c>
      <c r="B208" s="126" t="s">
        <v>496</v>
      </c>
      <c r="E208" t="str">
        <f t="shared" si="6"/>
        <v>870006285 SERVICE SOINS INFIRMIERS A DOMICILE</v>
      </c>
      <c r="H208" t="str">
        <f t="shared" si="7"/>
        <v>870006285 SERVICE SOINS INFIRMIERS A DOMICILE</v>
      </c>
    </row>
    <row r="209" spans="1:8" x14ac:dyDescent="0.35">
      <c r="A209" s="125" t="s">
        <v>563</v>
      </c>
      <c r="B209" s="126" t="s">
        <v>564</v>
      </c>
      <c r="E209" t="str">
        <f t="shared" si="6"/>
        <v>870011848 SSIAD POUR PERSONNES HANDICAPEES</v>
      </c>
      <c r="H209" t="str">
        <f t="shared" si="7"/>
        <v>870011848 SSIAD POUR PERSONNES HANDICAPEES</v>
      </c>
    </row>
    <row r="210" spans="1:8" x14ac:dyDescent="0.35">
      <c r="A210" s="125" t="s">
        <v>503</v>
      </c>
      <c r="B210" s="126" t="s">
        <v>32</v>
      </c>
      <c r="E210" t="str">
        <f t="shared" si="6"/>
        <v>870016060 SPASAD APF</v>
      </c>
      <c r="H210" t="str">
        <f t="shared" si="7"/>
        <v>870016060 SPASAD APF</v>
      </c>
    </row>
    <row r="211" spans="1:8" x14ac:dyDescent="0.35">
      <c r="A211" s="125" t="s">
        <v>565</v>
      </c>
      <c r="B211" s="126" t="s">
        <v>566</v>
      </c>
      <c r="E211" t="str">
        <f t="shared" si="6"/>
        <v>870016110 SSIAD CHU LIMOGES</v>
      </c>
      <c r="H211" t="str">
        <f t="shared" si="7"/>
        <v>870016110 SSIAD CHU LIMOGES</v>
      </c>
    </row>
    <row r="212" spans="1:8" x14ac:dyDescent="0.35">
      <c r="A212" s="125" t="s">
        <v>567</v>
      </c>
      <c r="B212" s="126" t="s">
        <v>568</v>
      </c>
      <c r="E212" t="str">
        <f t="shared" si="6"/>
        <v>870016334 SSIAD LIMOGES</v>
      </c>
      <c r="H212" t="str">
        <f t="shared" si="7"/>
        <v>870016334 SSIAD LIMOGES</v>
      </c>
    </row>
    <row r="213" spans="1:8" x14ac:dyDescent="0.35">
      <c r="A213" t="s">
        <v>31</v>
      </c>
    </row>
    <row r="234" spans="1:4" x14ac:dyDescent="0.35">
      <c r="A234" s="125" t="s">
        <v>929</v>
      </c>
      <c r="B234" s="126" t="s">
        <v>1115</v>
      </c>
      <c r="D234" t="str">
        <f>_xlfn.CONCAT(A234," ",B234)</f>
        <v>840020457 AMICIAL</v>
      </c>
    </row>
    <row r="235" spans="1:4" x14ac:dyDescent="0.35">
      <c r="A235" s="125" t="s">
        <v>770</v>
      </c>
      <c r="B235" s="126" t="s">
        <v>958</v>
      </c>
      <c r="D235" t="str">
        <f t="shared" ref="D235:D298" si="8">_xlfn.CONCAT(A235," ",B235)</f>
        <v>160000121 CH DE LA ROCHEFOUCAULD</v>
      </c>
    </row>
    <row r="236" spans="1:4" x14ac:dyDescent="0.35">
      <c r="A236" s="125" t="s">
        <v>771</v>
      </c>
      <c r="B236" s="126" t="s">
        <v>959</v>
      </c>
      <c r="D236" t="str">
        <f t="shared" si="8"/>
        <v>160012043 FEDERATION ADMR CHARENTE</v>
      </c>
    </row>
    <row r="237" spans="1:4" x14ac:dyDescent="0.35">
      <c r="A237" s="125" t="s">
        <v>772</v>
      </c>
      <c r="B237" s="126" t="s">
        <v>960</v>
      </c>
      <c r="D237" t="str">
        <f t="shared" si="8"/>
        <v>160009908 MUTUALITE FRANCAISE CHARENTE</v>
      </c>
    </row>
    <row r="238" spans="1:4" x14ac:dyDescent="0.35">
      <c r="A238" s="125" t="s">
        <v>773</v>
      </c>
      <c r="B238" s="126" t="s">
        <v>961</v>
      </c>
      <c r="D238" t="str">
        <f t="shared" si="8"/>
        <v>170791214 ASSOCIATION TREMA</v>
      </c>
    </row>
    <row r="239" spans="1:4" x14ac:dyDescent="0.35">
      <c r="A239" s="125" t="s">
        <v>774</v>
      </c>
      <c r="B239" s="126" t="s">
        <v>962</v>
      </c>
      <c r="D239" t="str">
        <f t="shared" si="8"/>
        <v>170792386 A2MAINS</v>
      </c>
    </row>
    <row r="240" spans="1:4" x14ac:dyDescent="0.35">
      <c r="A240" s="125" t="s">
        <v>916</v>
      </c>
      <c r="B240" s="126" t="s">
        <v>1102</v>
      </c>
      <c r="D240" t="str">
        <f t="shared" si="8"/>
        <v>790000632 MUT FRANCAISE CENTRE ATLANTIQUE</v>
      </c>
    </row>
    <row r="241" spans="1:4" x14ac:dyDescent="0.35">
      <c r="A241" s="125" t="s">
        <v>775</v>
      </c>
      <c r="B241" s="126" t="s">
        <v>963</v>
      </c>
      <c r="D241" t="str">
        <f t="shared" si="8"/>
        <v>170791230 ASSOCIATION L'ESCALE</v>
      </c>
    </row>
    <row r="242" spans="1:4" x14ac:dyDescent="0.35">
      <c r="A242" s="125" t="s">
        <v>915</v>
      </c>
      <c r="B242" s="126" t="s">
        <v>1101</v>
      </c>
      <c r="D242" t="str">
        <f t="shared" si="8"/>
        <v>780020715 FONDATION DIACONESSES DE REUILLY</v>
      </c>
    </row>
    <row r="243" spans="1:4" x14ac:dyDescent="0.35">
      <c r="A243" s="125" t="s">
        <v>776</v>
      </c>
      <c r="B243" s="126" t="s">
        <v>964</v>
      </c>
      <c r="D243" t="str">
        <f t="shared" si="8"/>
        <v>170023659 AUNIS SAINTONGE SANTE</v>
      </c>
    </row>
    <row r="244" spans="1:4" x14ac:dyDescent="0.35">
      <c r="A244" s="125" t="s">
        <v>777</v>
      </c>
      <c r="B244" s="126" t="s">
        <v>965</v>
      </c>
      <c r="D244" t="str">
        <f t="shared" si="8"/>
        <v>170785703 CCAS LA ROCHELLE</v>
      </c>
    </row>
    <row r="245" spans="1:4" x14ac:dyDescent="0.35">
      <c r="A245" s="125" t="s">
        <v>778</v>
      </c>
      <c r="B245" s="126" t="s">
        <v>966</v>
      </c>
      <c r="D245" t="str">
        <f t="shared" si="8"/>
        <v>170019376 SI POUR PERSONNES AGEES ET RETRAITEES</v>
      </c>
    </row>
    <row r="246" spans="1:4" x14ac:dyDescent="0.35">
      <c r="A246" s="125" t="s">
        <v>779</v>
      </c>
      <c r="B246" s="126" t="s">
        <v>967</v>
      </c>
      <c r="D246" t="str">
        <f t="shared" si="8"/>
        <v>170785711 CCAS DE SAINTES</v>
      </c>
    </row>
    <row r="247" spans="1:4" x14ac:dyDescent="0.35">
      <c r="A247" s="125" t="s">
        <v>780</v>
      </c>
      <c r="B247" s="126" t="s">
        <v>968</v>
      </c>
      <c r="D247" t="str">
        <f t="shared" si="8"/>
        <v>170000731 EHPAD LES COULEURS DU TEMPS</v>
      </c>
    </row>
    <row r="248" spans="1:4" x14ac:dyDescent="0.35">
      <c r="A248" s="125" t="s">
        <v>781</v>
      </c>
      <c r="B248" s="126" t="s">
        <v>969</v>
      </c>
      <c r="D248" t="str">
        <f t="shared" si="8"/>
        <v>190002998 ASSO AIDE DOM MILIEU RURAL BORT</v>
      </c>
    </row>
    <row r="249" spans="1:4" x14ac:dyDescent="0.35">
      <c r="A249" s="125" t="s">
        <v>782</v>
      </c>
      <c r="B249" s="126" t="s">
        <v>970</v>
      </c>
      <c r="D249" t="str">
        <f t="shared" si="8"/>
        <v>190001594 CCAS DE BRIVE-LA-GAILLARDE</v>
      </c>
    </row>
    <row r="250" spans="1:4" x14ac:dyDescent="0.35">
      <c r="A250" s="125" t="s">
        <v>783</v>
      </c>
      <c r="B250" s="126" t="s">
        <v>971</v>
      </c>
      <c r="D250" t="str">
        <f t="shared" si="8"/>
        <v>190001644 CPAM DE LA CORREZE</v>
      </c>
    </row>
    <row r="251" spans="1:4" x14ac:dyDescent="0.35">
      <c r="A251" s="125" t="s">
        <v>783</v>
      </c>
      <c r="B251" s="126" t="s">
        <v>971</v>
      </c>
      <c r="D251" t="str">
        <f t="shared" si="8"/>
        <v>190001644 CPAM DE LA CORREZE</v>
      </c>
    </row>
    <row r="252" spans="1:4" x14ac:dyDescent="0.35">
      <c r="A252" s="125" t="s">
        <v>783</v>
      </c>
      <c r="B252" s="126" t="s">
        <v>971</v>
      </c>
      <c r="D252" t="str">
        <f t="shared" si="8"/>
        <v>190001644 CPAM DE LA CORREZE</v>
      </c>
    </row>
    <row r="253" spans="1:4" x14ac:dyDescent="0.35">
      <c r="A253" s="125" t="s">
        <v>784</v>
      </c>
      <c r="B253" s="126" t="s">
        <v>972</v>
      </c>
      <c r="D253" t="str">
        <f t="shared" si="8"/>
        <v>190004788 EHPAD LES MILLE SOURCES</v>
      </c>
    </row>
    <row r="254" spans="1:4" x14ac:dyDescent="0.35">
      <c r="A254" s="125" t="s">
        <v>785</v>
      </c>
      <c r="B254" s="126" t="s">
        <v>973</v>
      </c>
      <c r="D254" t="str">
        <f t="shared" si="8"/>
        <v>190006049 SSIAD DE SEILHAC</v>
      </c>
    </row>
    <row r="255" spans="1:4" x14ac:dyDescent="0.35">
      <c r="A255" s="125" t="s">
        <v>786</v>
      </c>
      <c r="B255" s="126" t="s">
        <v>974</v>
      </c>
      <c r="D255" t="str">
        <f t="shared" si="8"/>
        <v>190000059 CENTRE HOSPITALIER COEUR DE CORREZE</v>
      </c>
    </row>
    <row r="256" spans="1:4" x14ac:dyDescent="0.35">
      <c r="A256" s="125" t="s">
        <v>783</v>
      </c>
      <c r="B256" s="126" t="s">
        <v>971</v>
      </c>
      <c r="D256" t="str">
        <f t="shared" si="8"/>
        <v>190001644 CPAM DE LA CORREZE</v>
      </c>
    </row>
    <row r="257" spans="1:4" x14ac:dyDescent="0.35">
      <c r="A257" s="125" t="s">
        <v>787</v>
      </c>
      <c r="B257" s="126" t="s">
        <v>975</v>
      </c>
      <c r="D257" t="str">
        <f t="shared" si="8"/>
        <v>190004952 EHPAD DE CORREZE</v>
      </c>
    </row>
    <row r="258" spans="1:4" x14ac:dyDescent="0.35">
      <c r="A258" s="125" t="s">
        <v>788</v>
      </c>
      <c r="B258" s="126" t="s">
        <v>976</v>
      </c>
      <c r="D258" t="str">
        <f t="shared" si="8"/>
        <v>190005439 RESIDENCE LES GRAND PRES</v>
      </c>
    </row>
    <row r="259" spans="1:4" x14ac:dyDescent="0.35">
      <c r="A259" s="125" t="s">
        <v>789</v>
      </c>
      <c r="B259" s="126" t="s">
        <v>977</v>
      </c>
      <c r="D259" t="str">
        <f t="shared" si="8"/>
        <v>190005942 ASSO GESTION DU SSIAD LAPLEAU NEUVIC</v>
      </c>
    </row>
    <row r="260" spans="1:4" x14ac:dyDescent="0.35">
      <c r="A260" s="125" t="s">
        <v>790</v>
      </c>
      <c r="B260" s="126" t="s">
        <v>978</v>
      </c>
      <c r="D260" t="str">
        <f t="shared" si="8"/>
        <v>190006411 ASSO ADMR BUGEAT-MEYMAC-SORNAC</v>
      </c>
    </row>
    <row r="261" spans="1:4" x14ac:dyDescent="0.35">
      <c r="A261" s="125" t="s">
        <v>791</v>
      </c>
      <c r="B261" s="126" t="s">
        <v>979</v>
      </c>
      <c r="D261" t="str">
        <f t="shared" si="8"/>
        <v>190005512 EHPAD DE MANSAC</v>
      </c>
    </row>
    <row r="262" spans="1:4" x14ac:dyDescent="0.35">
      <c r="A262" s="125" t="s">
        <v>792</v>
      </c>
      <c r="B262" s="126" t="s">
        <v>980</v>
      </c>
      <c r="D262" t="str">
        <f t="shared" si="8"/>
        <v>190001503 CCAS D'ARNAC POMPADOUR</v>
      </c>
    </row>
    <row r="263" spans="1:4" x14ac:dyDescent="0.35">
      <c r="A263" s="125" t="s">
        <v>789</v>
      </c>
      <c r="B263" s="126" t="s">
        <v>977</v>
      </c>
      <c r="D263" t="str">
        <f t="shared" si="8"/>
        <v>190005942 ASSO GESTION DU SSIAD LAPLEAU NEUVIC</v>
      </c>
    </row>
    <row r="264" spans="1:4" x14ac:dyDescent="0.35">
      <c r="A264" s="125" t="s">
        <v>793</v>
      </c>
      <c r="B264" s="126" t="s">
        <v>981</v>
      </c>
      <c r="D264" t="str">
        <f t="shared" si="8"/>
        <v>190013177 CIAS MIDI CORREZIEN</v>
      </c>
    </row>
    <row r="265" spans="1:4" x14ac:dyDescent="0.35">
      <c r="A265" s="125" t="s">
        <v>781</v>
      </c>
      <c r="B265" s="126" t="s">
        <v>969</v>
      </c>
      <c r="D265" t="str">
        <f t="shared" si="8"/>
        <v>190002998 ASSO AIDE DOM MILIEU RURAL BORT</v>
      </c>
    </row>
    <row r="266" spans="1:4" x14ac:dyDescent="0.35">
      <c r="A266" s="125" t="s">
        <v>794</v>
      </c>
      <c r="B266" s="126" t="s">
        <v>982</v>
      </c>
      <c r="D266" t="str">
        <f t="shared" si="8"/>
        <v>190011205 SSIAD DE LA XAINTRIE</v>
      </c>
    </row>
    <row r="267" spans="1:4" x14ac:dyDescent="0.35">
      <c r="A267" s="125" t="s">
        <v>795</v>
      </c>
      <c r="B267" s="126" t="s">
        <v>983</v>
      </c>
      <c r="D267" t="str">
        <f t="shared" si="8"/>
        <v>190002485 CENTRE HOSPITALIER GERIATRIQUE UZERCHE</v>
      </c>
    </row>
    <row r="268" spans="1:4" x14ac:dyDescent="0.35">
      <c r="A268" s="125" t="s">
        <v>794</v>
      </c>
      <c r="B268" s="126" t="s">
        <v>982</v>
      </c>
      <c r="D268" t="str">
        <f t="shared" si="8"/>
        <v>190011205 SSIAD DE LA XAINTRIE</v>
      </c>
    </row>
    <row r="269" spans="1:4" x14ac:dyDescent="0.35">
      <c r="A269" s="125" t="s">
        <v>796</v>
      </c>
      <c r="B269" s="126" t="s">
        <v>984</v>
      </c>
      <c r="D269" t="str">
        <f t="shared" si="8"/>
        <v>190004754 EHPAD D'ALLASSAC</v>
      </c>
    </row>
    <row r="270" spans="1:4" x14ac:dyDescent="0.35">
      <c r="A270" s="125" t="s">
        <v>797</v>
      </c>
      <c r="B270" s="126" t="s">
        <v>985</v>
      </c>
      <c r="D270" t="str">
        <f t="shared" si="8"/>
        <v>190006015 INST COORD GERONTO TULLE CAMPAGNE NORD</v>
      </c>
    </row>
    <row r="271" spans="1:4" x14ac:dyDescent="0.35">
      <c r="A271" s="125" t="s">
        <v>794</v>
      </c>
      <c r="B271" s="126" t="s">
        <v>982</v>
      </c>
      <c r="D271" t="str">
        <f t="shared" si="8"/>
        <v>190011205 SSIAD DE LA XAINTRIE</v>
      </c>
    </row>
    <row r="272" spans="1:4" x14ac:dyDescent="0.35">
      <c r="A272" s="125" t="s">
        <v>798</v>
      </c>
      <c r="B272" s="126" t="s">
        <v>986</v>
      </c>
      <c r="D272" t="str">
        <f t="shared" si="8"/>
        <v>230000366 CCAS DE GUERET</v>
      </c>
    </row>
    <row r="273" spans="1:4" x14ac:dyDescent="0.35">
      <c r="A273" s="125" t="s">
        <v>799</v>
      </c>
      <c r="B273" s="126" t="s">
        <v>987</v>
      </c>
      <c r="D273" t="str">
        <f t="shared" si="8"/>
        <v>230780520 CENTRE HOSPITALIER LA SOUTERRAINE</v>
      </c>
    </row>
    <row r="274" spans="1:4" x14ac:dyDescent="0.35">
      <c r="A274" s="125" t="s">
        <v>800</v>
      </c>
      <c r="B274" s="126" t="s">
        <v>988</v>
      </c>
      <c r="D274" t="str">
        <f t="shared" si="8"/>
        <v>230780058 CENTRE HOSPITALIER D'AUBUSSON</v>
      </c>
    </row>
    <row r="275" spans="1:4" x14ac:dyDescent="0.35">
      <c r="A275" s="125" t="s">
        <v>801</v>
      </c>
      <c r="B275" s="126" t="s">
        <v>989</v>
      </c>
      <c r="D275" t="str">
        <f t="shared" si="8"/>
        <v>230780223 CTRE ACCUEIL SOIN HEBERG SIGNOLLE</v>
      </c>
    </row>
    <row r="276" spans="1:4" x14ac:dyDescent="0.35">
      <c r="A276" s="125" t="s">
        <v>802</v>
      </c>
      <c r="B276" s="126" t="s">
        <v>990</v>
      </c>
      <c r="D276" t="str">
        <f t="shared" si="8"/>
        <v>230000911 EHPAD DE CHAMBON/VOUEIZE</v>
      </c>
    </row>
    <row r="277" spans="1:4" x14ac:dyDescent="0.35">
      <c r="A277" s="125" t="s">
        <v>803</v>
      </c>
      <c r="B277" s="126" t="s">
        <v>991</v>
      </c>
      <c r="D277" t="str">
        <f t="shared" si="8"/>
        <v>230000325 SCE SOIN DOM AHUN JARNAGE CHENERAIL</v>
      </c>
    </row>
    <row r="278" spans="1:4" x14ac:dyDescent="0.35">
      <c r="A278" s="125" t="s">
        <v>804</v>
      </c>
      <c r="B278" s="126" t="s">
        <v>992</v>
      </c>
      <c r="D278" t="str">
        <f t="shared" si="8"/>
        <v>230001117 ASS SSAD DE CHATELUS MALVALEIX</v>
      </c>
    </row>
    <row r="279" spans="1:4" x14ac:dyDescent="0.35">
      <c r="A279" s="125" t="s">
        <v>805</v>
      </c>
      <c r="B279" s="126" t="s">
        <v>993</v>
      </c>
      <c r="D279" t="str">
        <f t="shared" si="8"/>
        <v>230000903 EHPAD PELISSON FONTANIER</v>
      </c>
    </row>
    <row r="280" spans="1:4" x14ac:dyDescent="0.35">
      <c r="A280" s="125" t="s">
        <v>806</v>
      </c>
      <c r="B280" s="126" t="s">
        <v>994</v>
      </c>
      <c r="D280" t="str">
        <f t="shared" si="8"/>
        <v>230780066 C H BERNARD DESPLAS BOURGANEUF</v>
      </c>
    </row>
    <row r="281" spans="1:4" x14ac:dyDescent="0.35">
      <c r="A281" s="125" t="s">
        <v>807</v>
      </c>
      <c r="B281" s="126" t="s">
        <v>995</v>
      </c>
      <c r="D281" t="str">
        <f t="shared" si="8"/>
        <v>230781577 EHPAD AUZANCES</v>
      </c>
    </row>
    <row r="282" spans="1:4" x14ac:dyDescent="0.35">
      <c r="A282" s="125" t="s">
        <v>808</v>
      </c>
      <c r="B282" s="126" t="s">
        <v>996</v>
      </c>
      <c r="D282" t="str">
        <f t="shared" si="8"/>
        <v>240000828 EHPAD FOIX DE CANDALLE</v>
      </c>
    </row>
    <row r="283" spans="1:4" x14ac:dyDescent="0.35">
      <c r="A283" s="125" t="s">
        <v>809</v>
      </c>
      <c r="B283" s="126" t="s">
        <v>997</v>
      </c>
      <c r="D283" t="str">
        <f t="shared" si="8"/>
        <v>240000059 CENTRE HOSPITALIER DE BERGERAC</v>
      </c>
    </row>
    <row r="284" spans="1:4" x14ac:dyDescent="0.35">
      <c r="A284" s="125" t="s">
        <v>810</v>
      </c>
      <c r="B284" s="126" t="s">
        <v>998</v>
      </c>
      <c r="D284" t="str">
        <f t="shared" si="8"/>
        <v>240006981 ASS SOINS SERVICES AIDE A DOMICILE</v>
      </c>
    </row>
    <row r="285" spans="1:4" x14ac:dyDescent="0.35">
      <c r="A285" s="125" t="s">
        <v>811</v>
      </c>
      <c r="B285" s="126" t="s">
        <v>999</v>
      </c>
      <c r="D285" t="str">
        <f t="shared" si="8"/>
        <v>240000109 CENTRE HOSPITALIER DE NONTRON</v>
      </c>
    </row>
    <row r="286" spans="1:4" x14ac:dyDescent="0.35">
      <c r="A286" s="125" t="s">
        <v>913</v>
      </c>
      <c r="B286" s="126" t="s">
        <v>1099</v>
      </c>
      <c r="D286" t="str">
        <f t="shared" si="8"/>
        <v>750721334 CROIX ROUGE FRANCAISE</v>
      </c>
    </row>
    <row r="287" spans="1:4" x14ac:dyDescent="0.35">
      <c r="A287" s="125" t="s">
        <v>812</v>
      </c>
      <c r="B287" s="126" t="s">
        <v>1000</v>
      </c>
      <c r="D287" t="str">
        <f t="shared" si="8"/>
        <v>240000042 CENTRE HOSPITALIER DE BELVES</v>
      </c>
    </row>
    <row r="288" spans="1:4" x14ac:dyDescent="0.35">
      <c r="A288" s="125" t="s">
        <v>813</v>
      </c>
      <c r="B288" s="126" t="s">
        <v>1001</v>
      </c>
      <c r="D288" t="str">
        <f t="shared" si="8"/>
        <v>240000067 CENTRE HOSPITALIER DE DOMME</v>
      </c>
    </row>
    <row r="289" spans="1:4" x14ac:dyDescent="0.35">
      <c r="A289" s="125" t="s">
        <v>814</v>
      </c>
      <c r="B289" s="126" t="s">
        <v>1002</v>
      </c>
      <c r="D289" t="str">
        <f t="shared" si="8"/>
        <v>240000075 CENTRE HOSPITALIER D'EXCIDEUIL</v>
      </c>
    </row>
    <row r="290" spans="1:4" x14ac:dyDescent="0.35">
      <c r="A290" s="125" t="s">
        <v>815</v>
      </c>
      <c r="B290" s="126" t="s">
        <v>1003</v>
      </c>
      <c r="D290" t="str">
        <f t="shared" si="8"/>
        <v>240002469 GIE DOMICILE SERVICE</v>
      </c>
    </row>
    <row r="291" spans="1:4" x14ac:dyDescent="0.35">
      <c r="A291" s="125" t="s">
        <v>816</v>
      </c>
      <c r="B291" s="126" t="s">
        <v>1004</v>
      </c>
      <c r="D291" t="str">
        <f t="shared" si="8"/>
        <v>240000802 RESIDENCE DE LA BELLE</v>
      </c>
    </row>
    <row r="292" spans="1:4" x14ac:dyDescent="0.35">
      <c r="A292" s="125" t="s">
        <v>817</v>
      </c>
      <c r="B292" s="126" t="s">
        <v>1005</v>
      </c>
      <c r="D292" t="str">
        <f t="shared" si="8"/>
        <v>240016055 CH INTERCOMMUNAL RIBERAC DRONNE DOUBLE</v>
      </c>
    </row>
    <row r="293" spans="1:4" x14ac:dyDescent="0.35">
      <c r="A293" s="125" t="s">
        <v>818</v>
      </c>
      <c r="B293" s="126" t="s">
        <v>1006</v>
      </c>
      <c r="D293" t="str">
        <f t="shared" si="8"/>
        <v>240000851 EHPAD LA ROCHE-LIBERE</v>
      </c>
    </row>
    <row r="294" spans="1:4" x14ac:dyDescent="0.35">
      <c r="A294" s="125" t="s">
        <v>819</v>
      </c>
      <c r="B294" s="126" t="s">
        <v>1007</v>
      </c>
      <c r="D294" t="str">
        <f t="shared" si="8"/>
        <v>240000836 MAISON DE RETRAITE MUSSIDAN</v>
      </c>
    </row>
    <row r="295" spans="1:4" x14ac:dyDescent="0.35">
      <c r="A295" s="125" t="s">
        <v>820</v>
      </c>
      <c r="B295" s="126" t="s">
        <v>1008</v>
      </c>
      <c r="D295" t="str">
        <f t="shared" si="8"/>
        <v>240002519 ASSOCIATION SSIAD DE VERGT</v>
      </c>
    </row>
    <row r="296" spans="1:4" x14ac:dyDescent="0.35">
      <c r="A296" s="125" t="s">
        <v>821</v>
      </c>
      <c r="B296" s="126" t="s">
        <v>1009</v>
      </c>
      <c r="D296" t="str">
        <f t="shared" si="8"/>
        <v>240000778 EPAC RESIDENCE DE LA DRONNE</v>
      </c>
    </row>
    <row r="297" spans="1:4" x14ac:dyDescent="0.35">
      <c r="A297" s="125" t="s">
        <v>822</v>
      </c>
      <c r="B297" s="126" t="s">
        <v>1010</v>
      </c>
      <c r="D297" t="str">
        <f t="shared" si="8"/>
        <v>240000869 MAISON DE RETRAITE DE THIVIERS</v>
      </c>
    </row>
    <row r="298" spans="1:4" x14ac:dyDescent="0.35">
      <c r="A298" s="125" t="s">
        <v>823</v>
      </c>
      <c r="B298" s="126" t="s">
        <v>1011</v>
      </c>
      <c r="D298" t="str">
        <f t="shared" si="8"/>
        <v>240000141 CH DE ST ASTIER</v>
      </c>
    </row>
    <row r="299" spans="1:4" x14ac:dyDescent="0.35">
      <c r="A299" s="125" t="s">
        <v>824</v>
      </c>
      <c r="B299" s="126" t="s">
        <v>1012</v>
      </c>
      <c r="D299" t="str">
        <f t="shared" ref="D299:D362" si="9">_xlfn.CONCAT(A299," ",B299)</f>
        <v>240013474 SIAD SOINS SERVICES</v>
      </c>
    </row>
    <row r="300" spans="1:4" x14ac:dyDescent="0.35">
      <c r="A300" s="125" t="s">
        <v>825</v>
      </c>
      <c r="B300" s="126" t="s">
        <v>1013</v>
      </c>
      <c r="D300" t="str">
        <f t="shared" si="9"/>
        <v>240013797 ASS MAINTIEN DOMICILE SUD BERGERACOIS</v>
      </c>
    </row>
    <row r="301" spans="1:4" x14ac:dyDescent="0.35">
      <c r="A301" s="125" t="s">
        <v>826</v>
      </c>
      <c r="B301" s="126" t="s">
        <v>1014</v>
      </c>
      <c r="D301" t="str">
        <f t="shared" si="9"/>
        <v>240000711 EHPAD FELIX LOBLIGEOIS</v>
      </c>
    </row>
    <row r="302" spans="1:4" x14ac:dyDescent="0.35">
      <c r="A302" s="125" t="s">
        <v>827</v>
      </c>
      <c r="B302" s="126" t="s">
        <v>1015</v>
      </c>
      <c r="D302" t="str">
        <f t="shared" si="9"/>
        <v>330054651 AMSAD DE LA HAUTE GIRONDE</v>
      </c>
    </row>
    <row r="303" spans="1:4" x14ac:dyDescent="0.35">
      <c r="A303" s="125" t="s">
        <v>828</v>
      </c>
      <c r="B303" s="126" t="s">
        <v>1016</v>
      </c>
      <c r="D303" t="str">
        <f t="shared" si="9"/>
        <v>330054941 VIE A DOMICILE - MAISON SANTE AIDANTS</v>
      </c>
    </row>
    <row r="304" spans="1:4" x14ac:dyDescent="0.35">
      <c r="A304" s="125" t="s">
        <v>829</v>
      </c>
      <c r="B304" s="126" t="s">
        <v>1017</v>
      </c>
      <c r="D304" t="str">
        <f t="shared" si="9"/>
        <v>330014408 ASSOCIATION ANFASIAD</v>
      </c>
    </row>
    <row r="305" spans="1:4" x14ac:dyDescent="0.35">
      <c r="A305" s="125" t="s">
        <v>830</v>
      </c>
      <c r="B305" s="126" t="s">
        <v>1018</v>
      </c>
      <c r="D305" t="str">
        <f t="shared" si="9"/>
        <v>330058397 POLE PUBLIC MEDICO-SOCIAL MONSEGUR</v>
      </c>
    </row>
    <row r="306" spans="1:4" x14ac:dyDescent="0.35">
      <c r="A306" s="125" t="s">
        <v>831</v>
      </c>
      <c r="B306" s="126" t="s">
        <v>1019</v>
      </c>
      <c r="D306" t="str">
        <f t="shared" si="9"/>
        <v>330065202 ASSOCIATION SUDGIMAD</v>
      </c>
    </row>
    <row r="307" spans="1:4" x14ac:dyDescent="0.35">
      <c r="A307" s="125" t="s">
        <v>832</v>
      </c>
      <c r="B307" s="126" t="s">
        <v>1020</v>
      </c>
      <c r="D307" t="str">
        <f t="shared" si="9"/>
        <v>330027699 ASSOCIATION AGIR A DOMICILE</v>
      </c>
    </row>
    <row r="308" spans="1:4" x14ac:dyDescent="0.35">
      <c r="A308" s="125" t="s">
        <v>833</v>
      </c>
      <c r="B308" s="126" t="s">
        <v>1021</v>
      </c>
      <c r="D308" t="str">
        <f t="shared" si="9"/>
        <v>330801937 AAPAM</v>
      </c>
    </row>
    <row r="309" spans="1:4" x14ac:dyDescent="0.35">
      <c r="A309" s="125" t="s">
        <v>834</v>
      </c>
      <c r="B309" s="126" t="s">
        <v>1022</v>
      </c>
      <c r="D309" t="str">
        <f t="shared" si="9"/>
        <v>330781261 CH DE SAINTE  FOY LA GRANDE</v>
      </c>
    </row>
    <row r="310" spans="1:4" x14ac:dyDescent="0.35">
      <c r="A310" s="125" t="s">
        <v>835</v>
      </c>
      <c r="B310" s="126" t="s">
        <v>1023</v>
      </c>
      <c r="D310" t="str">
        <f t="shared" si="9"/>
        <v>330055716 APAISAD NORD ET EST LIBOURNAIS</v>
      </c>
    </row>
    <row r="311" spans="1:4" x14ac:dyDescent="0.35">
      <c r="A311" s="125" t="s">
        <v>836</v>
      </c>
      <c r="B311" s="126" t="s">
        <v>1024</v>
      </c>
      <c r="D311" t="str">
        <f t="shared" si="9"/>
        <v>330055682 LE TEMPS DE VIVRE</v>
      </c>
    </row>
    <row r="312" spans="1:4" x14ac:dyDescent="0.35">
      <c r="A312" s="125" t="s">
        <v>837</v>
      </c>
      <c r="B312" s="126" t="s">
        <v>1025</v>
      </c>
      <c r="D312" t="str">
        <f t="shared" si="9"/>
        <v>330793126 ASSOCIATION DOMICILE SANTE</v>
      </c>
    </row>
    <row r="313" spans="1:4" x14ac:dyDescent="0.35">
      <c r="A313" s="125" t="s">
        <v>838</v>
      </c>
      <c r="B313" s="126" t="s">
        <v>1026</v>
      </c>
      <c r="D313" t="str">
        <f t="shared" si="9"/>
        <v>330054586 AIDOMI</v>
      </c>
    </row>
    <row r="314" spans="1:4" x14ac:dyDescent="0.35">
      <c r="A314" s="125" t="s">
        <v>839</v>
      </c>
      <c r="B314" s="126" t="s">
        <v>1027</v>
      </c>
      <c r="D314" t="str">
        <f t="shared" si="9"/>
        <v>330028259 GCSMS PORTE DU MEDOC</v>
      </c>
    </row>
    <row r="315" spans="1:4" x14ac:dyDescent="0.35">
      <c r="A315" s="125" t="s">
        <v>840</v>
      </c>
      <c r="B315" s="126" t="s">
        <v>1028</v>
      </c>
      <c r="D315" t="str">
        <f t="shared" si="9"/>
        <v>330780552 FONDATION MSP BAGATELLE</v>
      </c>
    </row>
    <row r="316" spans="1:4" x14ac:dyDescent="0.35">
      <c r="A316" s="125" t="s">
        <v>841</v>
      </c>
      <c r="B316" s="126" t="s">
        <v>1029</v>
      </c>
      <c r="D316" t="str">
        <f t="shared" si="9"/>
        <v>330001306 SOINS SANTE DOMICILE</v>
      </c>
    </row>
    <row r="317" spans="1:4" x14ac:dyDescent="0.35">
      <c r="A317" s="125" t="s">
        <v>842</v>
      </c>
      <c r="B317" s="126" t="s">
        <v>1030</v>
      </c>
      <c r="D317" t="str">
        <f t="shared" si="9"/>
        <v>330004854 ASS.SOINS A DOM BASSIN ARCACHON SUD</v>
      </c>
    </row>
    <row r="318" spans="1:4" x14ac:dyDescent="0.35">
      <c r="A318" s="125" t="s">
        <v>843</v>
      </c>
      <c r="B318" s="126" t="s">
        <v>1031</v>
      </c>
      <c r="D318" t="str">
        <f t="shared" si="9"/>
        <v>330792094 VILLE DE MERIGNAC</v>
      </c>
    </row>
    <row r="319" spans="1:4" x14ac:dyDescent="0.35">
      <c r="A319" s="125" t="s">
        <v>844</v>
      </c>
      <c r="B319" s="126" t="s">
        <v>1032</v>
      </c>
      <c r="D319" t="str">
        <f t="shared" si="9"/>
        <v>330792086 CCAS DE LIBOURNE</v>
      </c>
    </row>
    <row r="320" spans="1:4" x14ac:dyDescent="0.35">
      <c r="A320" s="125" t="s">
        <v>845</v>
      </c>
      <c r="B320" s="126" t="s">
        <v>1033</v>
      </c>
      <c r="D320" t="str">
        <f t="shared" si="9"/>
        <v>330791625 APAJH  AD 33</v>
      </c>
    </row>
    <row r="321" spans="1:4" x14ac:dyDescent="0.35">
      <c r="A321" s="125" t="s">
        <v>846</v>
      </c>
      <c r="B321" s="126" t="s">
        <v>1034</v>
      </c>
      <c r="D321" t="str">
        <f t="shared" si="9"/>
        <v>330001074 ASS CENTRE DE SOINS DU REOLAIS</v>
      </c>
    </row>
    <row r="322" spans="1:4" x14ac:dyDescent="0.35">
      <c r="A322" s="125" t="s">
        <v>847</v>
      </c>
      <c r="B322" s="126" t="s">
        <v>1035</v>
      </c>
      <c r="D322" t="str">
        <f t="shared" si="9"/>
        <v>330796392 PAVILLON DE LA MUTUALITE</v>
      </c>
    </row>
    <row r="323" spans="1:4" x14ac:dyDescent="0.35">
      <c r="A323" s="125" t="s">
        <v>847</v>
      </c>
      <c r="B323" s="126" t="s">
        <v>1035</v>
      </c>
      <c r="D323" t="str">
        <f t="shared" si="9"/>
        <v>330796392 PAVILLON DE LA MUTUALITE</v>
      </c>
    </row>
    <row r="324" spans="1:4" x14ac:dyDescent="0.35">
      <c r="A324" s="125" t="s">
        <v>848</v>
      </c>
      <c r="B324" s="126" t="s">
        <v>1036</v>
      </c>
      <c r="D324" t="str">
        <f t="shared" si="9"/>
        <v>330004912 SYND INTERCOM GESTION ACTIONS SOCIALES</v>
      </c>
    </row>
    <row r="325" spans="1:4" x14ac:dyDescent="0.35">
      <c r="A325" s="125" t="s">
        <v>847</v>
      </c>
      <c r="B325" s="126" t="s">
        <v>1035</v>
      </c>
      <c r="D325" t="str">
        <f t="shared" si="9"/>
        <v>330796392 PAVILLON DE LA MUTUALITE</v>
      </c>
    </row>
    <row r="326" spans="1:4" x14ac:dyDescent="0.35">
      <c r="A326" s="125" t="s">
        <v>849</v>
      </c>
      <c r="B326" s="126" t="s">
        <v>1037</v>
      </c>
      <c r="D326" t="str">
        <f t="shared" si="9"/>
        <v>330005240 AIDE A DOMICILE DU HAUT MEDOC</v>
      </c>
    </row>
    <row r="327" spans="1:4" x14ac:dyDescent="0.35">
      <c r="A327" s="125" t="s">
        <v>837</v>
      </c>
      <c r="B327" s="126" t="s">
        <v>1025</v>
      </c>
      <c r="D327" t="str">
        <f t="shared" si="9"/>
        <v>330793126 ASSOCIATION DOMICILE SANTE</v>
      </c>
    </row>
    <row r="328" spans="1:4" x14ac:dyDescent="0.35">
      <c r="A328" s="125" t="s">
        <v>847</v>
      </c>
      <c r="B328" s="126" t="s">
        <v>1035</v>
      </c>
      <c r="D328" t="str">
        <f t="shared" si="9"/>
        <v>330796392 PAVILLON DE LA MUTUALITE</v>
      </c>
    </row>
    <row r="329" spans="1:4" x14ac:dyDescent="0.35">
      <c r="A329" s="125" t="s">
        <v>850</v>
      </c>
      <c r="B329" s="126" t="s">
        <v>1038</v>
      </c>
      <c r="D329" t="str">
        <f t="shared" si="9"/>
        <v>400014221 CIAS COEUR HAUTE LANDE</v>
      </c>
    </row>
    <row r="330" spans="1:4" x14ac:dyDescent="0.35">
      <c r="A330" s="125" t="s">
        <v>851</v>
      </c>
      <c r="B330" s="126" t="s">
        <v>1039</v>
      </c>
      <c r="D330" t="str">
        <f t="shared" si="9"/>
        <v>400786224 CIAS COMMUNAUTÉ COMMUNES AIRE</v>
      </c>
    </row>
    <row r="331" spans="1:4" x14ac:dyDescent="0.35">
      <c r="A331" s="125" t="s">
        <v>852</v>
      </c>
      <c r="B331" s="126" t="s">
        <v>1040</v>
      </c>
      <c r="D331" t="str">
        <f t="shared" si="9"/>
        <v>400010328 CIAS DE MIMIZAN</v>
      </c>
    </row>
    <row r="332" spans="1:4" x14ac:dyDescent="0.35">
      <c r="A332" s="125" t="s">
        <v>853</v>
      </c>
      <c r="B332" s="126" t="s">
        <v>1041</v>
      </c>
      <c r="D332" t="str">
        <f t="shared" si="9"/>
        <v>400000394 MAISON DE RETRAITE PUBLIQUE</v>
      </c>
    </row>
    <row r="333" spans="1:4" x14ac:dyDescent="0.35">
      <c r="A333" s="125" t="s">
        <v>854</v>
      </c>
      <c r="B333" s="126" t="s">
        <v>1042</v>
      </c>
      <c r="D333" t="str">
        <f t="shared" si="9"/>
        <v>400007878 CIAS DU MARSAN</v>
      </c>
    </row>
    <row r="334" spans="1:4" x14ac:dyDescent="0.35">
      <c r="A334" s="125" t="s">
        <v>855</v>
      </c>
      <c r="B334" s="126" t="s">
        <v>1043</v>
      </c>
      <c r="D334" t="str">
        <f t="shared" si="9"/>
        <v>400786273 CCAS HAGETMAU</v>
      </c>
    </row>
    <row r="335" spans="1:4" x14ac:dyDescent="0.35">
      <c r="A335" s="125" t="s">
        <v>856</v>
      </c>
      <c r="B335" s="126" t="s">
        <v>1044</v>
      </c>
      <c r="D335" t="str">
        <f t="shared" si="9"/>
        <v>400000535 SANTE SERVICE DAX</v>
      </c>
    </row>
    <row r="336" spans="1:4" x14ac:dyDescent="0.35">
      <c r="A336" s="125" t="s">
        <v>857</v>
      </c>
      <c r="B336" s="126" t="s">
        <v>1045</v>
      </c>
      <c r="D336" t="str">
        <f t="shared" si="9"/>
        <v>400000469 RESIDENCE DES LANDES</v>
      </c>
    </row>
    <row r="337" spans="1:4" x14ac:dyDescent="0.35">
      <c r="A337" s="125" t="s">
        <v>858</v>
      </c>
      <c r="B337" s="126" t="s">
        <v>1046</v>
      </c>
      <c r="D337" t="str">
        <f t="shared" si="9"/>
        <v>400000493 EHPAD PUBLIC</v>
      </c>
    </row>
    <row r="338" spans="1:4" x14ac:dyDescent="0.35">
      <c r="A338" s="125" t="s">
        <v>859</v>
      </c>
      <c r="B338" s="126" t="s">
        <v>1047</v>
      </c>
      <c r="D338" t="str">
        <f t="shared" si="9"/>
        <v>400011177 CHI MONT DE MARSAN ET PAYS DES SOURCES</v>
      </c>
    </row>
    <row r="339" spans="1:4" x14ac:dyDescent="0.35">
      <c r="A339" s="125" t="s">
        <v>860</v>
      </c>
      <c r="B339" s="126" t="s">
        <v>1048</v>
      </c>
      <c r="D339" t="str">
        <f t="shared" si="9"/>
        <v>400786406 C.C.A.S. TARNOS</v>
      </c>
    </row>
    <row r="340" spans="1:4" x14ac:dyDescent="0.35">
      <c r="A340" s="125" t="s">
        <v>861</v>
      </c>
      <c r="B340" s="126" t="s">
        <v>1049</v>
      </c>
      <c r="D340" t="str">
        <f t="shared" si="9"/>
        <v>400786372 CIAS CHALOSSE TURSAN</v>
      </c>
    </row>
    <row r="341" spans="1:4" x14ac:dyDescent="0.35">
      <c r="A341" s="125" t="s">
        <v>862</v>
      </c>
      <c r="B341" s="126" t="s">
        <v>1050</v>
      </c>
      <c r="D341" t="str">
        <f t="shared" si="9"/>
        <v>400000444 MAISON DE RETRAITE ST JACQUES</v>
      </c>
    </row>
    <row r="342" spans="1:4" x14ac:dyDescent="0.35">
      <c r="A342" s="125" t="s">
        <v>863</v>
      </c>
      <c r="B342" s="126" t="s">
        <v>1051</v>
      </c>
      <c r="D342" t="str">
        <f t="shared" si="9"/>
        <v>400000402 EHPAD RESIDENCE COEUR DU TURSAN</v>
      </c>
    </row>
    <row r="343" spans="1:4" x14ac:dyDescent="0.35">
      <c r="A343" s="125" t="s">
        <v>864</v>
      </c>
      <c r="B343" s="126" t="s">
        <v>1052</v>
      </c>
      <c r="D343" t="str">
        <f t="shared" si="9"/>
        <v>400000378 EHPAD</v>
      </c>
    </row>
    <row r="344" spans="1:4" x14ac:dyDescent="0.35">
      <c r="A344" s="125" t="s">
        <v>865</v>
      </c>
      <c r="B344" s="126" t="s">
        <v>1053</v>
      </c>
      <c r="D344" t="str">
        <f t="shared" si="9"/>
        <v>400011037 ASSOCIATION SSIAD BORN ET MARENSIN</v>
      </c>
    </row>
    <row r="345" spans="1:4" x14ac:dyDescent="0.35">
      <c r="A345" s="125" t="s">
        <v>866</v>
      </c>
      <c r="B345" s="126" t="s">
        <v>1054</v>
      </c>
      <c r="D345" t="str">
        <f t="shared" si="9"/>
        <v>400000386 EHPAD LEON DUBEDAT</v>
      </c>
    </row>
    <row r="346" spans="1:4" x14ac:dyDescent="0.35">
      <c r="A346" s="125" t="s">
        <v>868</v>
      </c>
      <c r="B346" s="126" t="s">
        <v>1056</v>
      </c>
      <c r="D346" t="str">
        <f t="shared" si="9"/>
        <v>470016684 SSIAD INTERCOMMUNAL LAVARDAC</v>
      </c>
    </row>
    <row r="347" spans="1:4" x14ac:dyDescent="0.35">
      <c r="A347" s="125" t="s">
        <v>869</v>
      </c>
      <c r="B347" s="126" t="s">
        <v>398</v>
      </c>
      <c r="D347" t="str">
        <f t="shared" si="9"/>
        <v>470013129 SSIAD LES TERRASSES DE GARONNE</v>
      </c>
    </row>
    <row r="348" spans="1:4" x14ac:dyDescent="0.35">
      <c r="A348" s="125" t="s">
        <v>870</v>
      </c>
      <c r="B348" s="126" t="s">
        <v>1057</v>
      </c>
      <c r="D348" t="str">
        <f t="shared" si="9"/>
        <v>470000720 MAISON DE RETRAITE   MONFLANQUIN</v>
      </c>
    </row>
    <row r="349" spans="1:4" x14ac:dyDescent="0.35">
      <c r="A349" s="125" t="s">
        <v>871</v>
      </c>
      <c r="B349" s="126" t="s">
        <v>1058</v>
      </c>
      <c r="D349" t="str">
        <f t="shared" si="9"/>
        <v>470016171 CENTRE HOSPITALIER AGEN-NERAC</v>
      </c>
    </row>
    <row r="350" spans="1:4" x14ac:dyDescent="0.35">
      <c r="A350" s="125" t="s">
        <v>872</v>
      </c>
      <c r="B350" s="126" t="s">
        <v>1059</v>
      </c>
      <c r="D350" t="str">
        <f t="shared" si="9"/>
        <v>470013038 SERVICE DE SOINS INFIRMIERS A DOMICILE</v>
      </c>
    </row>
    <row r="351" spans="1:4" x14ac:dyDescent="0.35">
      <c r="A351" s="125" t="s">
        <v>873</v>
      </c>
      <c r="B351" s="126" t="s">
        <v>1060</v>
      </c>
      <c r="D351" t="str">
        <f t="shared" si="9"/>
        <v>470015363 ASSOCIATION SANTE-FAMILLE-47</v>
      </c>
    </row>
    <row r="352" spans="1:4" x14ac:dyDescent="0.35">
      <c r="A352" s="125" t="s">
        <v>874</v>
      </c>
      <c r="B352" s="126" t="s">
        <v>1061</v>
      </c>
      <c r="D352" t="str">
        <f t="shared" si="9"/>
        <v>470000621 MAISON DE RETRAITE D'AIGUILLON</v>
      </c>
    </row>
    <row r="353" spans="1:4" x14ac:dyDescent="0.35">
      <c r="A353" s="125" t="s">
        <v>875</v>
      </c>
      <c r="B353" s="126" t="s">
        <v>1062</v>
      </c>
      <c r="D353" t="str">
        <f t="shared" si="9"/>
        <v>470000324 CENTRE HOSPITALIER</v>
      </c>
    </row>
    <row r="354" spans="1:4" x14ac:dyDescent="0.35">
      <c r="A354" s="125" t="s">
        <v>876</v>
      </c>
      <c r="B354" s="126" t="s">
        <v>1063</v>
      </c>
      <c r="D354" t="str">
        <f t="shared" si="9"/>
        <v>470000761 EHPAD DE VILLEREAL</v>
      </c>
    </row>
    <row r="355" spans="1:4" x14ac:dyDescent="0.35">
      <c r="A355" s="125" t="s">
        <v>877</v>
      </c>
      <c r="B355" s="126" t="s">
        <v>1064</v>
      </c>
      <c r="D355" t="str">
        <f t="shared" si="9"/>
        <v>470000746 M DE RETRAITE DE STE LIVRADE/LOT</v>
      </c>
    </row>
    <row r="356" spans="1:4" x14ac:dyDescent="0.35">
      <c r="A356" s="125" t="s">
        <v>878</v>
      </c>
      <c r="B356" s="126" t="s">
        <v>1065</v>
      </c>
      <c r="D356" t="str">
        <f t="shared" si="9"/>
        <v>470009143 ASSOCIATION SOLINCITE</v>
      </c>
    </row>
    <row r="357" spans="1:4" x14ac:dyDescent="0.35">
      <c r="A357" s="125" t="s">
        <v>879</v>
      </c>
      <c r="B357" s="126" t="s">
        <v>1066</v>
      </c>
      <c r="D357" t="str">
        <f t="shared" si="9"/>
        <v>470000647 EHPAD LES MARRONNIERS</v>
      </c>
    </row>
    <row r="358" spans="1:4" x14ac:dyDescent="0.35">
      <c r="A358" s="125" t="s">
        <v>880</v>
      </c>
      <c r="B358" s="126" t="s">
        <v>1067</v>
      </c>
      <c r="D358" t="str">
        <f t="shared" si="9"/>
        <v>470001579 MAISON DE RETRAITE  LES 2 VALLEES</v>
      </c>
    </row>
    <row r="359" spans="1:4" x14ac:dyDescent="0.35">
      <c r="A359" s="125" t="s">
        <v>881</v>
      </c>
      <c r="B359" s="126" t="s">
        <v>1068</v>
      </c>
      <c r="D359" t="str">
        <f t="shared" si="9"/>
        <v>470000365 HOPITAL LOCAL PENNE D' AGENAIS</v>
      </c>
    </row>
    <row r="360" spans="1:4" x14ac:dyDescent="0.35">
      <c r="A360" s="125" t="s">
        <v>882</v>
      </c>
      <c r="B360" s="126" t="s">
        <v>1069</v>
      </c>
      <c r="D360" t="str">
        <f t="shared" si="9"/>
        <v>470001660 CH INTERCOMMUNAL MARMANDE - TONNEINS</v>
      </c>
    </row>
    <row r="361" spans="1:4" x14ac:dyDescent="0.35">
      <c r="A361" s="125" t="s">
        <v>883</v>
      </c>
      <c r="B361" s="126" t="s">
        <v>1070</v>
      </c>
      <c r="D361" t="str">
        <f t="shared" si="9"/>
        <v>470011115 ASSOCIATION "SOINS 2000"</v>
      </c>
    </row>
    <row r="362" spans="1:4" x14ac:dyDescent="0.35">
      <c r="A362" s="125" t="s">
        <v>884</v>
      </c>
      <c r="B362" s="126" t="s">
        <v>1071</v>
      </c>
      <c r="D362" t="str">
        <f t="shared" si="9"/>
        <v>470016767 ASSOCIATION CASTEL SANTE ET MARMANDAIS</v>
      </c>
    </row>
    <row r="363" spans="1:4" x14ac:dyDescent="0.35">
      <c r="A363" s="125" t="s">
        <v>885</v>
      </c>
      <c r="B363" s="126" t="s">
        <v>430</v>
      </c>
      <c r="D363" t="str">
        <f t="shared" ref="D363:D426" si="10">_xlfn.CONCAT(A363," ",B363)</f>
        <v>470013079 SSIAD LES DEUX VALLEES</v>
      </c>
    </row>
    <row r="364" spans="1:4" x14ac:dyDescent="0.35">
      <c r="A364" s="125" t="s">
        <v>886</v>
      </c>
      <c r="B364" s="126" t="s">
        <v>1072</v>
      </c>
      <c r="D364" t="str">
        <f t="shared" si="10"/>
        <v>470011628 ASSOCIATION HANDI-SSIAD 47</v>
      </c>
    </row>
    <row r="365" spans="1:4" x14ac:dyDescent="0.35">
      <c r="A365" s="125" t="s">
        <v>887</v>
      </c>
      <c r="B365" s="126" t="s">
        <v>1073</v>
      </c>
      <c r="D365" t="str">
        <f t="shared" si="10"/>
        <v>470009598 MUTUALITE FRANCAISE DE LOT-ET-GARONNE</v>
      </c>
    </row>
    <row r="366" spans="1:4" x14ac:dyDescent="0.35">
      <c r="A366" s="125" t="s">
        <v>888</v>
      </c>
      <c r="B366" s="126" t="s">
        <v>1074</v>
      </c>
      <c r="D366" t="str">
        <f t="shared" si="10"/>
        <v>470000639 EHPAD COMARQUE BEAUMANOIR</v>
      </c>
    </row>
    <row r="367" spans="1:4" x14ac:dyDescent="0.35">
      <c r="A367" s="125" t="s">
        <v>889</v>
      </c>
      <c r="B367" s="126" t="s">
        <v>1075</v>
      </c>
      <c r="D367" t="str">
        <f t="shared" si="10"/>
        <v>470012899 ASSOCIATION LES TROIS CANTONS</v>
      </c>
    </row>
    <row r="368" spans="1:4" x14ac:dyDescent="0.35">
      <c r="A368" s="125" t="s">
        <v>890</v>
      </c>
      <c r="B368" s="126" t="s">
        <v>1076</v>
      </c>
      <c r="D368" t="str">
        <f t="shared" si="10"/>
        <v>470014358 PARTENAIRES SANTE DEVELOPPEMENT</v>
      </c>
    </row>
    <row r="369" spans="1:4" x14ac:dyDescent="0.35">
      <c r="A369" s="125" t="s">
        <v>891</v>
      </c>
      <c r="B369" s="126" t="s">
        <v>1077</v>
      </c>
      <c r="D369" t="str">
        <f t="shared" si="10"/>
        <v>640006219 ASSOCIATION SERVICE SOINS INFIRMIERS</v>
      </c>
    </row>
    <row r="370" spans="1:4" x14ac:dyDescent="0.35">
      <c r="A370" s="125" t="s">
        <v>892</v>
      </c>
      <c r="B370" s="126" t="s">
        <v>1078</v>
      </c>
      <c r="D370" t="str">
        <f t="shared" si="10"/>
        <v>640006789 ASSOCIATION GESTION SSIAD DE MORLAAS</v>
      </c>
    </row>
    <row r="371" spans="1:4" x14ac:dyDescent="0.35">
      <c r="A371" s="125" t="s">
        <v>893</v>
      </c>
      <c r="B371" s="126" t="s">
        <v>1079</v>
      </c>
      <c r="D371" t="str">
        <f t="shared" si="10"/>
        <v>640008538 SIVU DU SSIAD LO BANIU</v>
      </c>
    </row>
    <row r="372" spans="1:4" x14ac:dyDescent="0.35">
      <c r="A372" s="125" t="s">
        <v>894</v>
      </c>
      <c r="B372" s="126" t="s">
        <v>1080</v>
      </c>
      <c r="D372" t="str">
        <f t="shared" si="10"/>
        <v>640008728 ASS SSIAD DE LA VALLEE DE L'OUSSE</v>
      </c>
    </row>
    <row r="373" spans="1:4" x14ac:dyDescent="0.35">
      <c r="A373" s="125" t="s">
        <v>895</v>
      </c>
      <c r="B373" s="126" t="s">
        <v>1081</v>
      </c>
      <c r="D373" t="str">
        <f t="shared" si="10"/>
        <v>640792149 CCAS MONEIN</v>
      </c>
    </row>
    <row r="374" spans="1:4" x14ac:dyDescent="0.35">
      <c r="A374" s="125" t="s">
        <v>896</v>
      </c>
      <c r="B374" s="126" t="s">
        <v>1082</v>
      </c>
      <c r="D374" t="str">
        <f t="shared" si="10"/>
        <v>640012928 ASSOCIATION "BARETOUS SOLIDARITE"</v>
      </c>
    </row>
    <row r="375" spans="1:4" x14ac:dyDescent="0.35">
      <c r="A375" s="125" t="s">
        <v>897</v>
      </c>
      <c r="B375" s="126" t="s">
        <v>1083</v>
      </c>
      <c r="D375" t="str">
        <f t="shared" si="10"/>
        <v>640013314 SANTAT</v>
      </c>
    </row>
    <row r="376" spans="1:4" x14ac:dyDescent="0.35">
      <c r="A376" s="125" t="s">
        <v>898</v>
      </c>
      <c r="B376" s="126" t="s">
        <v>1084</v>
      </c>
      <c r="D376" t="str">
        <f t="shared" si="10"/>
        <v>640795621 ASS GEST MAIS ACC CANT ARZACQ</v>
      </c>
    </row>
    <row r="377" spans="1:4" x14ac:dyDescent="0.35">
      <c r="A377" s="125" t="s">
        <v>899</v>
      </c>
      <c r="B377" s="126" t="s">
        <v>1085</v>
      </c>
      <c r="D377" t="str">
        <f t="shared" si="10"/>
        <v>640003562 A A C V P A P A</v>
      </c>
    </row>
    <row r="378" spans="1:4" x14ac:dyDescent="0.35">
      <c r="A378" s="125" t="s">
        <v>900</v>
      </c>
      <c r="B378" s="126" t="s">
        <v>1086</v>
      </c>
      <c r="D378" t="str">
        <f t="shared" si="10"/>
        <v>640003570 SANTE SERVICE BAYONNE</v>
      </c>
    </row>
    <row r="379" spans="1:4" x14ac:dyDescent="0.35">
      <c r="A379" s="125" t="s">
        <v>901</v>
      </c>
      <c r="B379" s="126" t="s">
        <v>1087</v>
      </c>
      <c r="D379" t="str">
        <f t="shared" si="10"/>
        <v>640791117 CCAS DE BILLERE</v>
      </c>
    </row>
    <row r="380" spans="1:4" x14ac:dyDescent="0.35">
      <c r="A380" s="125" t="s">
        <v>902</v>
      </c>
      <c r="B380" s="126" t="s">
        <v>1088</v>
      </c>
      <c r="D380" t="str">
        <f t="shared" si="10"/>
        <v>640791109 CCAS DE GARLIN</v>
      </c>
    </row>
    <row r="381" spans="1:4" x14ac:dyDescent="0.35">
      <c r="A381" s="125" t="s">
        <v>903</v>
      </c>
      <c r="B381" s="126" t="s">
        <v>1089</v>
      </c>
      <c r="D381" t="str">
        <f t="shared" si="10"/>
        <v>640003703 ASSO SOINS DOMIC PAYS DE SOULE</v>
      </c>
    </row>
    <row r="382" spans="1:4" x14ac:dyDescent="0.35">
      <c r="A382" s="125" t="s">
        <v>904</v>
      </c>
      <c r="B382" s="126" t="s">
        <v>1090</v>
      </c>
      <c r="D382" t="str">
        <f t="shared" si="10"/>
        <v>640791182 CCAS DE PAU</v>
      </c>
    </row>
    <row r="383" spans="1:4" x14ac:dyDescent="0.35">
      <c r="A383" s="125" t="s">
        <v>905</v>
      </c>
      <c r="B383" s="126" t="s">
        <v>1091</v>
      </c>
      <c r="D383" t="str">
        <f t="shared" si="10"/>
        <v>640003828 ASS SIAD BEARN DES GAVES</v>
      </c>
    </row>
    <row r="384" spans="1:4" x14ac:dyDescent="0.35">
      <c r="A384" s="125" t="s">
        <v>906</v>
      </c>
      <c r="B384" s="126" t="s">
        <v>1092</v>
      </c>
      <c r="D384" t="str">
        <f t="shared" si="10"/>
        <v>640003901 PAP  15</v>
      </c>
    </row>
    <row r="385" spans="1:4" x14ac:dyDescent="0.35">
      <c r="A385" s="125" t="s">
        <v>907</v>
      </c>
      <c r="B385" s="126" t="s">
        <v>1093</v>
      </c>
      <c r="D385" t="str">
        <f t="shared" si="10"/>
        <v>640003919 ASSOCIATION DES 2 RIVES DU GAVE</v>
      </c>
    </row>
    <row r="386" spans="1:4" x14ac:dyDescent="0.35">
      <c r="A386" s="125" t="s">
        <v>905</v>
      </c>
      <c r="B386" s="126" t="s">
        <v>1091</v>
      </c>
      <c r="D386" t="str">
        <f t="shared" si="10"/>
        <v>640003828 ASS SIAD BEARN DES GAVES</v>
      </c>
    </row>
    <row r="387" spans="1:4" x14ac:dyDescent="0.35">
      <c r="A387" s="125" t="s">
        <v>908</v>
      </c>
      <c r="B387" s="126" t="s">
        <v>1094</v>
      </c>
      <c r="D387" t="str">
        <f t="shared" si="10"/>
        <v>640005153 ASS PROF LIB SANTE DU HAUT BEARN</v>
      </c>
    </row>
    <row r="388" spans="1:4" x14ac:dyDescent="0.35">
      <c r="A388" s="125" t="s">
        <v>909</v>
      </c>
      <c r="B388" s="126" t="s">
        <v>1095</v>
      </c>
      <c r="D388" t="str">
        <f t="shared" si="10"/>
        <v>640005070 ASS AUTOMNE EN ASPE</v>
      </c>
    </row>
    <row r="389" spans="1:4" x14ac:dyDescent="0.35">
      <c r="A389" s="125" t="s">
        <v>910</v>
      </c>
      <c r="B389" s="126" t="s">
        <v>1096</v>
      </c>
      <c r="D389" t="str">
        <f t="shared" si="10"/>
        <v>640001012 AAPAVA</v>
      </c>
    </row>
    <row r="390" spans="1:4" x14ac:dyDescent="0.35">
      <c r="A390" s="125" t="s">
        <v>891</v>
      </c>
      <c r="B390" s="126" t="s">
        <v>1077</v>
      </c>
      <c r="D390" t="str">
        <f t="shared" si="10"/>
        <v>640006219 ASSOCIATION SERVICE SOINS INFIRMIERS</v>
      </c>
    </row>
    <row r="391" spans="1:4" x14ac:dyDescent="0.35">
      <c r="A391" s="125" t="s">
        <v>867</v>
      </c>
      <c r="B391" s="126" t="s">
        <v>1055</v>
      </c>
      <c r="D391" t="str">
        <f t="shared" si="10"/>
        <v>400780607 HECIA SUD AQUITAINE</v>
      </c>
    </row>
    <row r="392" spans="1:4" x14ac:dyDescent="0.35">
      <c r="A392" s="125" t="s">
        <v>911</v>
      </c>
      <c r="B392" s="126" t="s">
        <v>1097</v>
      </c>
      <c r="D392" t="str">
        <f t="shared" si="10"/>
        <v>640797106 ASSOCIATION A CASE</v>
      </c>
    </row>
    <row r="393" spans="1:4" x14ac:dyDescent="0.35">
      <c r="A393" s="125" t="s">
        <v>891</v>
      </c>
      <c r="B393" s="126" t="s">
        <v>1077</v>
      </c>
      <c r="D393" t="str">
        <f t="shared" si="10"/>
        <v>640006219 ASSOCIATION SERVICE SOINS INFIRMIERS</v>
      </c>
    </row>
    <row r="394" spans="1:4" x14ac:dyDescent="0.35">
      <c r="A394" s="125" t="s">
        <v>912</v>
      </c>
      <c r="B394" s="126" t="s">
        <v>1098</v>
      </c>
      <c r="D394" t="str">
        <f t="shared" si="10"/>
        <v>640011649 ASSOCIATION A NOUSTE</v>
      </c>
    </row>
    <row r="395" spans="1:4" x14ac:dyDescent="0.35">
      <c r="A395" s="125" t="s">
        <v>917</v>
      </c>
      <c r="B395" s="126" t="s">
        <v>1103</v>
      </c>
      <c r="D395" t="str">
        <f t="shared" si="10"/>
        <v>790006613 ACSAD</v>
      </c>
    </row>
    <row r="396" spans="1:4" x14ac:dyDescent="0.35">
      <c r="A396" s="125" t="s">
        <v>918</v>
      </c>
      <c r="B396" s="126" t="s">
        <v>1104</v>
      </c>
      <c r="D396" t="str">
        <f t="shared" si="10"/>
        <v>790008270 CCAS DE NIORT</v>
      </c>
    </row>
    <row r="397" spans="1:4" x14ac:dyDescent="0.35">
      <c r="A397" s="125" t="s">
        <v>919</v>
      </c>
      <c r="B397" s="126" t="s">
        <v>1105</v>
      </c>
      <c r="D397" t="str">
        <f t="shared" si="10"/>
        <v>790000913 FAMILLES RURALES - ADAPS</v>
      </c>
    </row>
    <row r="398" spans="1:4" x14ac:dyDescent="0.35">
      <c r="A398" s="125" t="s">
        <v>920</v>
      </c>
      <c r="B398" s="126" t="s">
        <v>1106</v>
      </c>
      <c r="D398" t="str">
        <f t="shared" si="10"/>
        <v>790019541 CIAS PARTHENAY-GATINE</v>
      </c>
    </row>
    <row r="399" spans="1:4" x14ac:dyDescent="0.35">
      <c r="A399" s="125" t="s">
        <v>921</v>
      </c>
      <c r="B399" s="126" t="s">
        <v>1107</v>
      </c>
      <c r="D399" t="str">
        <f t="shared" si="10"/>
        <v>790018972 CIAS DE LA CA DU BOCAGE BRESSUIRAIS</v>
      </c>
    </row>
    <row r="400" spans="1:4" x14ac:dyDescent="0.35">
      <c r="A400" s="125" t="s">
        <v>922</v>
      </c>
      <c r="B400" s="126" t="s">
        <v>1108</v>
      </c>
      <c r="D400" t="str">
        <f t="shared" si="10"/>
        <v>790000525 EPMS LES LAURIERS ROSES</v>
      </c>
    </row>
    <row r="401" spans="1:4" x14ac:dyDescent="0.35">
      <c r="A401" s="125" t="s">
        <v>923</v>
      </c>
      <c r="B401" s="126" t="s">
        <v>1109</v>
      </c>
      <c r="D401" t="str">
        <f t="shared" si="10"/>
        <v>790006654 CHNDS</v>
      </c>
    </row>
    <row r="402" spans="1:4" x14ac:dyDescent="0.35">
      <c r="A402" s="125" t="s">
        <v>924</v>
      </c>
      <c r="B402" s="126" t="s">
        <v>1110</v>
      </c>
      <c r="D402" t="str">
        <f t="shared" si="10"/>
        <v>790015069 FEDERATION ADMR</v>
      </c>
    </row>
    <row r="403" spans="1:4" x14ac:dyDescent="0.35">
      <c r="A403" s="125" t="s">
        <v>925</v>
      </c>
      <c r="B403" s="126" t="s">
        <v>1111</v>
      </c>
      <c r="D403" t="str">
        <f t="shared" si="10"/>
        <v>790007520 CIAS DU MELLOIS EN POITOU</v>
      </c>
    </row>
    <row r="404" spans="1:4" x14ac:dyDescent="0.35">
      <c r="A404" s="125" t="s">
        <v>924</v>
      </c>
      <c r="B404" s="126" t="s">
        <v>1110</v>
      </c>
      <c r="D404" t="str">
        <f t="shared" si="10"/>
        <v>790015069 FEDERATION ADMR</v>
      </c>
    </row>
    <row r="405" spans="1:4" x14ac:dyDescent="0.35">
      <c r="A405" s="125" t="s">
        <v>926</v>
      </c>
      <c r="B405" s="126" t="s">
        <v>1112</v>
      </c>
      <c r="D405" t="str">
        <f t="shared" si="10"/>
        <v>790016745 RESIDENCE LES DEUX CHATEAUX</v>
      </c>
    </row>
    <row r="406" spans="1:4" x14ac:dyDescent="0.35">
      <c r="A406" s="125" t="s">
        <v>924</v>
      </c>
      <c r="B406" s="126" t="s">
        <v>1110</v>
      </c>
      <c r="D406" t="str">
        <f t="shared" si="10"/>
        <v>790015069 FEDERATION ADMR</v>
      </c>
    </row>
    <row r="407" spans="1:4" x14ac:dyDescent="0.35">
      <c r="A407" s="125" t="s">
        <v>924</v>
      </c>
      <c r="B407" s="126" t="s">
        <v>1110</v>
      </c>
      <c r="D407" t="str">
        <f t="shared" si="10"/>
        <v>790015069 FEDERATION ADMR</v>
      </c>
    </row>
    <row r="408" spans="1:4" x14ac:dyDescent="0.35">
      <c r="A408" s="125" t="s">
        <v>924</v>
      </c>
      <c r="B408" s="126" t="s">
        <v>1110</v>
      </c>
      <c r="D408" t="str">
        <f t="shared" si="10"/>
        <v>790015069 FEDERATION ADMR</v>
      </c>
    </row>
    <row r="409" spans="1:4" x14ac:dyDescent="0.35">
      <c r="A409" s="125" t="s">
        <v>927</v>
      </c>
      <c r="B409" s="126" t="s">
        <v>1113</v>
      </c>
      <c r="D409" t="str">
        <f t="shared" si="10"/>
        <v>790000012 CENTRE HOSPITALIER DE NIORT</v>
      </c>
    </row>
    <row r="410" spans="1:4" x14ac:dyDescent="0.35">
      <c r="A410" s="125" t="s">
        <v>928</v>
      </c>
      <c r="B410" s="126" t="s">
        <v>1114</v>
      </c>
      <c r="D410" t="str">
        <f t="shared" si="10"/>
        <v>790018980 CIAS DE LA COMM DE COMM DU THOUARSAIS</v>
      </c>
    </row>
    <row r="411" spans="1:4" x14ac:dyDescent="0.35">
      <c r="A411" s="125" t="s">
        <v>930</v>
      </c>
      <c r="B411" s="126" t="s">
        <v>1116</v>
      </c>
      <c r="D411" t="str">
        <f t="shared" si="10"/>
        <v>860784958 CENTRE COMMUNAL ACTION SOCIALE</v>
      </c>
    </row>
    <row r="412" spans="1:4" x14ac:dyDescent="0.35">
      <c r="A412" s="125" t="s">
        <v>931</v>
      </c>
      <c r="B412" s="126" t="s">
        <v>1117</v>
      </c>
      <c r="D412" t="str">
        <f t="shared" si="10"/>
        <v>860785401 FEDERATION DEPARTEMENT DS ASSOCIATIONS</v>
      </c>
    </row>
    <row r="413" spans="1:4" x14ac:dyDescent="0.35">
      <c r="A413" s="125" t="s">
        <v>932</v>
      </c>
      <c r="B413" s="126" t="s">
        <v>1118</v>
      </c>
      <c r="D413" t="str">
        <f t="shared" si="10"/>
        <v>860785070 CCAS DE POITIERS</v>
      </c>
    </row>
    <row r="414" spans="1:4" x14ac:dyDescent="0.35">
      <c r="A414" s="125" t="s">
        <v>933</v>
      </c>
      <c r="B414" s="126" t="s">
        <v>1119</v>
      </c>
      <c r="D414" t="str">
        <f t="shared" si="10"/>
        <v>860785492 MUTUALITE FRANCAISE DE LA VIENNE</v>
      </c>
    </row>
    <row r="415" spans="1:4" x14ac:dyDescent="0.35">
      <c r="A415" s="125" t="s">
        <v>934</v>
      </c>
      <c r="B415" s="126" t="s">
        <v>1120</v>
      </c>
      <c r="D415" t="str">
        <f t="shared" si="10"/>
        <v>870004074 ASSO SANTE SERVICE LIMOUSIN</v>
      </c>
    </row>
    <row r="416" spans="1:4" x14ac:dyDescent="0.35">
      <c r="A416" s="125" t="s">
        <v>913</v>
      </c>
      <c r="B416" s="126" t="s">
        <v>1099</v>
      </c>
      <c r="D416" t="str">
        <f t="shared" si="10"/>
        <v>750721334 CROIX ROUGE FRANCAISE</v>
      </c>
    </row>
    <row r="417" spans="1:4" x14ac:dyDescent="0.35">
      <c r="A417" s="125" t="s">
        <v>935</v>
      </c>
      <c r="B417" s="126" t="s">
        <v>1121</v>
      </c>
      <c r="D417" t="str">
        <f t="shared" si="10"/>
        <v>870007085 ICC SAINT GERMAIN LES BELLES</v>
      </c>
    </row>
    <row r="418" spans="1:4" x14ac:dyDescent="0.35">
      <c r="A418" s="125" t="s">
        <v>936</v>
      </c>
      <c r="B418" s="126" t="s">
        <v>1122</v>
      </c>
      <c r="D418" t="str">
        <f t="shared" si="10"/>
        <v>870006673 ASS D'ACTION SOCIALE PERSONNES AGEES</v>
      </c>
    </row>
    <row r="419" spans="1:4" x14ac:dyDescent="0.35">
      <c r="A419" s="125" t="s">
        <v>937</v>
      </c>
      <c r="B419" s="126" t="s">
        <v>1123</v>
      </c>
      <c r="D419" t="str">
        <f t="shared" si="10"/>
        <v>870006608 ACTION GERONTOLOGIQUE AREDIENNE</v>
      </c>
    </row>
    <row r="420" spans="1:4" x14ac:dyDescent="0.35">
      <c r="A420" s="125" t="s">
        <v>913</v>
      </c>
      <c r="B420" s="126" t="s">
        <v>1099</v>
      </c>
      <c r="D420" t="str">
        <f t="shared" si="10"/>
        <v>750721334 CROIX ROUGE FRANCAISE</v>
      </c>
    </row>
    <row r="421" spans="1:4" x14ac:dyDescent="0.35">
      <c r="A421" s="125" t="s">
        <v>938</v>
      </c>
      <c r="B421" s="126" t="s">
        <v>1124</v>
      </c>
      <c r="D421" t="str">
        <f t="shared" si="10"/>
        <v>870000981 ASSOCIATION SOINS SANTE</v>
      </c>
    </row>
    <row r="422" spans="1:4" x14ac:dyDescent="0.35">
      <c r="A422" s="125" t="s">
        <v>913</v>
      </c>
      <c r="B422" s="126" t="s">
        <v>1099</v>
      </c>
      <c r="D422" t="str">
        <f t="shared" si="10"/>
        <v>750721334 CROIX ROUGE FRANCAISE</v>
      </c>
    </row>
    <row r="423" spans="1:4" x14ac:dyDescent="0.35">
      <c r="A423" s="125" t="s">
        <v>913</v>
      </c>
      <c r="B423" s="126" t="s">
        <v>1099</v>
      </c>
      <c r="D423" t="str">
        <f t="shared" si="10"/>
        <v>750721334 CROIX ROUGE FRANCAISE</v>
      </c>
    </row>
    <row r="424" spans="1:4" x14ac:dyDescent="0.35">
      <c r="A424" s="125" t="s">
        <v>913</v>
      </c>
      <c r="B424" s="126" t="s">
        <v>1099</v>
      </c>
      <c r="D424" t="str">
        <f t="shared" si="10"/>
        <v>750721334 CROIX ROUGE FRANCAISE</v>
      </c>
    </row>
    <row r="425" spans="1:4" x14ac:dyDescent="0.35">
      <c r="A425" s="125" t="s">
        <v>913</v>
      </c>
      <c r="B425" s="126" t="s">
        <v>1099</v>
      </c>
      <c r="D425" t="str">
        <f t="shared" si="10"/>
        <v>750721334 CROIX ROUGE FRANCAISE</v>
      </c>
    </row>
    <row r="426" spans="1:4" x14ac:dyDescent="0.35">
      <c r="A426" s="125" t="s">
        <v>913</v>
      </c>
      <c r="B426" s="126" t="s">
        <v>1099</v>
      </c>
      <c r="D426" t="str">
        <f t="shared" si="10"/>
        <v>750721334 CROIX ROUGE FRANCAISE</v>
      </c>
    </row>
    <row r="427" spans="1:4" x14ac:dyDescent="0.35">
      <c r="A427" s="125" t="s">
        <v>913</v>
      </c>
      <c r="B427" s="126" t="s">
        <v>1099</v>
      </c>
      <c r="D427" t="str">
        <f t="shared" ref="D427:D434" si="11">_xlfn.CONCAT(A427," ",B427)</f>
        <v>750721334 CROIX ROUGE FRANCAISE</v>
      </c>
    </row>
    <row r="428" spans="1:4" x14ac:dyDescent="0.35">
      <c r="A428" s="125" t="s">
        <v>939</v>
      </c>
      <c r="B428" s="126" t="s">
        <v>1125</v>
      </c>
      <c r="D428" t="str">
        <f t="shared" si="11"/>
        <v>870009453 ASS AIDE PA PH BRIANCE COMBADE</v>
      </c>
    </row>
    <row r="429" spans="1:4" x14ac:dyDescent="0.35">
      <c r="A429" s="125" t="s">
        <v>940</v>
      </c>
      <c r="B429" s="126" t="s">
        <v>1126</v>
      </c>
      <c r="D429" t="str">
        <f t="shared" si="11"/>
        <v>870014503 HOPITAL INTERCOMMUNAL DU HAUT LIMOUSIN</v>
      </c>
    </row>
    <row r="430" spans="1:4" x14ac:dyDescent="0.35">
      <c r="A430" s="125" t="s">
        <v>941</v>
      </c>
      <c r="B430" s="126" t="s">
        <v>1127</v>
      </c>
      <c r="D430" t="str">
        <f t="shared" si="11"/>
        <v>870007093 EHPAD D'EYMOUTIERS</v>
      </c>
    </row>
    <row r="431" spans="1:4" x14ac:dyDescent="0.35">
      <c r="A431" s="125" t="s">
        <v>942</v>
      </c>
      <c r="B431" s="126" t="s">
        <v>1128</v>
      </c>
      <c r="D431" t="str">
        <f t="shared" si="11"/>
        <v>870017126 DELTA PLUS</v>
      </c>
    </row>
    <row r="432" spans="1:4" x14ac:dyDescent="0.35">
      <c r="A432" s="125" t="s">
        <v>914</v>
      </c>
      <c r="B432" s="126" t="s">
        <v>1100</v>
      </c>
      <c r="D432" t="str">
        <f t="shared" si="11"/>
        <v>750719239 APF FRANCE HANDICAP</v>
      </c>
    </row>
    <row r="433" spans="1:4" x14ac:dyDescent="0.35">
      <c r="A433" s="125" t="s">
        <v>943</v>
      </c>
      <c r="B433" s="126" t="s">
        <v>1129</v>
      </c>
      <c r="D433" t="str">
        <f t="shared" si="11"/>
        <v>870000015 CHU  DE  LIMOGES</v>
      </c>
    </row>
    <row r="434" spans="1:4" x14ac:dyDescent="0.35">
      <c r="A434" s="125" t="s">
        <v>944</v>
      </c>
      <c r="B434" s="126" t="s">
        <v>1130</v>
      </c>
      <c r="D434" t="str">
        <f t="shared" si="11"/>
        <v>870016722 MUTUALITE FRANCAISE LIMOUSINE</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Lisez-moi !</vt:lpstr>
      <vt:lpstr>Cadre à compléter</vt:lpstr>
      <vt:lpstr>ZONE d'intervention mixte</vt:lpstr>
      <vt:lpstr>Communes NA</vt:lpstr>
      <vt:lpstr>liste</vt:lpstr>
      <vt:lpstr>Feuil4</vt:lpstr>
      <vt:lpstr>Feuil2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ARS NA SAD Cadre à compléter</dc:title>
  <dc:creator>Anne-Marie SURDEAU</dc:creator>
  <cp:keywords>SAD</cp:keywords>
  <cp:lastModifiedBy>MELLINGER, Nuriya (ARS-NA/DPSA)</cp:lastModifiedBy>
  <cp:lastPrinted>2025-01-22T16:09:56Z</cp:lastPrinted>
  <dcterms:created xsi:type="dcterms:W3CDTF">2024-01-06T17:43:56Z</dcterms:created>
  <dcterms:modified xsi:type="dcterms:W3CDTF">2025-07-30T09:00:06Z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2025-07-30T09:00:06Z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c7117d34-753e-47ea-b2ce-0b064031d588</vt:lpwstr>
  </property>
  <property fmtid="{D5CDD505-2E9C-101B-9397-08002B2CF9AE}" pid="8" name="MSIP_Label_3094c1fb-3db8-4cce-b079-9b022302847f_ContentBits">
    <vt:lpwstr>0</vt:lpwstr>
  </property>
</Properties>
</file>