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14CED492-0DC2-4A73-925F-6DC8E85D090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externalReferences>
    <externalReference r:id="rId2"/>
  </externalReferences>
  <definedNames>
    <definedName name="CREFEFIDEN___ANNEEREF___ANN0\_________">'[1]Page de garde'!$D$4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8" i="1" l="1"/>
  <c r="E66" i="1" s="1"/>
  <c r="E71" i="1"/>
  <c r="E69" i="1" s="1"/>
  <c r="D72" i="1"/>
  <c r="D71" i="1" s="1"/>
  <c r="D69" i="1" s="1"/>
  <c r="D68" i="1" s="1"/>
  <c r="D66" i="1" s="1"/>
  <c r="E72" i="1"/>
  <c r="E82" i="1"/>
  <c r="E79" i="1"/>
  <c r="D79" i="1"/>
  <c r="E75" i="1"/>
  <c r="D75" i="1"/>
  <c r="E63" i="1"/>
  <c r="D63" i="1"/>
  <c r="E60" i="1"/>
  <c r="D60" i="1"/>
  <c r="H53" i="1"/>
  <c r="G53" i="1"/>
  <c r="H52" i="1"/>
  <c r="G52" i="1"/>
  <c r="J51" i="1"/>
  <c r="F51" i="1"/>
  <c r="E51" i="1"/>
  <c r="D51" i="1"/>
  <c r="J50" i="1"/>
  <c r="F50" i="1"/>
  <c r="E50" i="1"/>
  <c r="D50" i="1"/>
  <c r="H48" i="1"/>
  <c r="G48" i="1"/>
  <c r="H47" i="1"/>
  <c r="G47" i="1"/>
  <c r="H46" i="1"/>
  <c r="G46" i="1"/>
  <c r="H45" i="1"/>
  <c r="G45" i="1"/>
  <c r="J44" i="1"/>
  <c r="F44" i="1"/>
  <c r="E44" i="1"/>
  <c r="D44" i="1"/>
  <c r="J43" i="1"/>
  <c r="F43" i="1"/>
  <c r="E43" i="1"/>
  <c r="D43" i="1"/>
  <c r="H41" i="1"/>
  <c r="G41" i="1"/>
  <c r="H40" i="1"/>
  <c r="G40" i="1"/>
  <c r="H39" i="1"/>
  <c r="G39" i="1"/>
  <c r="H38" i="1"/>
  <c r="G38" i="1"/>
  <c r="H37" i="1"/>
  <c r="G37" i="1"/>
  <c r="H36" i="1"/>
  <c r="G36" i="1"/>
  <c r="J35" i="1"/>
  <c r="F35" i="1"/>
  <c r="E35" i="1"/>
  <c r="D35" i="1"/>
  <c r="J34" i="1"/>
  <c r="F34" i="1"/>
  <c r="E34" i="1"/>
  <c r="D34" i="1"/>
  <c r="H32" i="1"/>
  <c r="G32" i="1"/>
  <c r="H31" i="1"/>
  <c r="G31" i="1"/>
  <c r="J30" i="1"/>
  <c r="F30" i="1"/>
  <c r="E30" i="1"/>
  <c r="D30" i="1"/>
  <c r="J29" i="1"/>
  <c r="F29" i="1"/>
  <c r="E29" i="1"/>
  <c r="D29" i="1"/>
  <c r="H27" i="1"/>
  <c r="G27" i="1"/>
  <c r="H26" i="1"/>
  <c r="G26" i="1"/>
  <c r="H25" i="1"/>
  <c r="G25" i="1"/>
  <c r="H24" i="1"/>
  <c r="G24" i="1"/>
  <c r="J23" i="1"/>
  <c r="F23" i="1"/>
  <c r="E23" i="1"/>
  <c r="D23" i="1"/>
  <c r="J22" i="1"/>
  <c r="F22" i="1"/>
  <c r="E22" i="1"/>
  <c r="D22" i="1"/>
  <c r="H20" i="1"/>
  <c r="G20" i="1"/>
  <c r="H19" i="1"/>
  <c r="G19" i="1"/>
  <c r="J18" i="1"/>
  <c r="F18" i="1"/>
  <c r="E18" i="1"/>
  <c r="D18" i="1"/>
  <c r="J17" i="1"/>
  <c r="F17" i="1"/>
  <c r="E17" i="1"/>
  <c r="D17" i="1"/>
  <c r="H15" i="1"/>
  <c r="G15" i="1"/>
  <c r="H14" i="1"/>
  <c r="G14" i="1"/>
  <c r="J10" i="1"/>
  <c r="H13" i="1"/>
  <c r="G13" i="1"/>
  <c r="H12" i="1"/>
  <c r="G12" i="1"/>
  <c r="J11" i="1"/>
  <c r="F11" i="1"/>
  <c r="E11" i="1"/>
  <c r="D11" i="1"/>
  <c r="F10" i="1"/>
  <c r="E10" i="1"/>
  <c r="D10" i="1"/>
  <c r="G22" i="1" l="1"/>
  <c r="F28" i="1"/>
  <c r="D9" i="1"/>
  <c r="J33" i="1"/>
  <c r="J49" i="1"/>
  <c r="J21" i="1"/>
  <c r="D82" i="1"/>
  <c r="D16" i="1"/>
  <c r="E9" i="1"/>
  <c r="G30" i="1"/>
  <c r="D33" i="1"/>
  <c r="E21" i="1"/>
  <c r="E28" i="1"/>
  <c r="J28" i="1"/>
  <c r="G51" i="1"/>
  <c r="D42" i="1"/>
  <c r="G29" i="1"/>
  <c r="F49" i="1"/>
  <c r="D28" i="1"/>
  <c r="G23" i="1"/>
  <c r="H10" i="1"/>
  <c r="G17" i="1"/>
  <c r="H17" i="1"/>
  <c r="H18" i="1"/>
  <c r="H29" i="1"/>
  <c r="H30" i="1"/>
  <c r="G43" i="1"/>
  <c r="H43" i="1"/>
  <c r="H44" i="1"/>
  <c r="D49" i="1"/>
  <c r="G50" i="1"/>
  <c r="E49" i="1"/>
  <c r="H51" i="1"/>
  <c r="J42" i="1"/>
  <c r="J16" i="1"/>
  <c r="G10" i="1"/>
  <c r="G11" i="1"/>
  <c r="F16" i="1"/>
  <c r="E16" i="1"/>
  <c r="G18" i="1"/>
  <c r="D21" i="1"/>
  <c r="H23" i="1"/>
  <c r="H22" i="1"/>
  <c r="F21" i="1"/>
  <c r="G34" i="1"/>
  <c r="G35" i="1"/>
  <c r="H34" i="1"/>
  <c r="H35" i="1"/>
  <c r="F33" i="1"/>
  <c r="H33" i="1" s="1"/>
  <c r="F42" i="1"/>
  <c r="E42" i="1"/>
  <c r="G44" i="1"/>
  <c r="J9" i="1"/>
  <c r="H11" i="1"/>
  <c r="H50" i="1"/>
  <c r="F9" i="1"/>
  <c r="E33" i="1"/>
  <c r="G33" i="1" s="1"/>
  <c r="G21" i="1" l="1"/>
  <c r="H28" i="1"/>
  <c r="H42" i="1"/>
  <c r="G9" i="1"/>
  <c r="H16" i="1"/>
  <c r="G16" i="1"/>
  <c r="G42" i="1"/>
  <c r="G28" i="1"/>
  <c r="H21" i="1"/>
  <c r="D54" i="1"/>
  <c r="H49" i="1"/>
  <c r="J54" i="1"/>
  <c r="E54" i="1"/>
  <c r="F54" i="1"/>
  <c r="G49" i="1"/>
  <c r="H9" i="1"/>
  <c r="H54" i="1" l="1"/>
  <c r="G54" i="1"/>
</calcChain>
</file>

<file path=xl/sharedStrings.xml><?xml version="1.0" encoding="utf-8"?>
<sst xmlns="http://schemas.openxmlformats.org/spreadsheetml/2006/main" count="118" uniqueCount="41">
  <si>
    <t>Tableau des effectifs</t>
  </si>
  <si>
    <t>Rémunérations brutes + charges sociales et fiscales</t>
  </si>
  <si>
    <t>Catégorie / emplois
(une ligne par emploi, le cas échéant subdivisée en une ligne "emploi permanent" et une ligne "emploi temporaire")</t>
  </si>
  <si>
    <t>Emplois permanents (P) / temporaires (T)</t>
  </si>
  <si>
    <t>Nombre d'agents à temps plein
(1)</t>
  </si>
  <si>
    <t>Temps partiel</t>
  </si>
  <si>
    <t>Total</t>
  </si>
  <si>
    <t>Nombre d'agents 
(2)</t>
  </si>
  <si>
    <t>Nombre d'ETP
(3)</t>
  </si>
  <si>
    <t>Nombre d'agents 
(4) = (1)+(2)</t>
  </si>
  <si>
    <t>Nombre d'ETP
(5) = (1)+(3)</t>
  </si>
  <si>
    <t xml:space="preserve">DIRECTION / ENCADREMENT </t>
  </si>
  <si>
    <t>P</t>
  </si>
  <si>
    <t>T</t>
  </si>
  <si>
    <t>DIRECTEUR</t>
  </si>
  <si>
    <t>CHEF DE SERVICE</t>
  </si>
  <si>
    <t>DIRECTEUR ADJOINT</t>
  </si>
  <si>
    <t>ADMINISTRATION / GESTION</t>
  </si>
  <si>
    <t>AGENT ADMINISTRATIF ET DE BUREAU</t>
  </si>
  <si>
    <t>SERVICES GENERAUX</t>
  </si>
  <si>
    <t>AGENT DE SCE GENERAL</t>
  </si>
  <si>
    <t>MAITRESSE DE MAISON</t>
  </si>
  <si>
    <t>VEILLEUR DE NUIT</t>
  </si>
  <si>
    <t>RESTAURATION</t>
  </si>
  <si>
    <t>SOCIO-EDUCATIF</t>
  </si>
  <si>
    <t>MONITEUR EPS</t>
  </si>
  <si>
    <t>EDUCATEUR SPECIALISE</t>
  </si>
  <si>
    <t>MONITEUR EDUCATEUR</t>
  </si>
  <si>
    <t>AMP</t>
  </si>
  <si>
    <t>PARAMEDICAL</t>
  </si>
  <si>
    <t>PSYCHOLOGUE</t>
  </si>
  <si>
    <t>INFIRMIER</t>
  </si>
  <si>
    <t>AUTRES FONCTIONS</t>
  </si>
  <si>
    <t>TOTAL GENERAL</t>
  </si>
  <si>
    <t>(*): Nombre d'ETP inscrits au précédent tableau des effectifs rémunérés (budget exécutoire)</t>
  </si>
  <si>
    <t>Services extérieurs (hors audits, experts juridiques, comptables et commissaires aux comptes)</t>
  </si>
  <si>
    <t>N° de compte d'imputation de la prestation - Libellé du compte</t>
  </si>
  <si>
    <t xml:space="preserve">Equivalents temps plein </t>
  </si>
  <si>
    <t>AES</t>
  </si>
  <si>
    <t>Ratio effectif par place</t>
  </si>
  <si>
    <t>Annexe  4 : Tableau prévisionnel des effectifs rémunérés (y compris personnel de remplacement)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</si>
</sst>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#######"/>
    <numFmt numFmtId="165" formatCode="#,##0.00\ &quot;€&quot;"/>
  </numFmts>
  <fonts count="8"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2" fillId="2" borderId="2" xfId="1" applyFont="1" applyFill="1" applyBorder="1"/>
    <xf numFmtId="0" fontId="2" fillId="2" borderId="0" xfId="1" applyFont="1" applyFill="1"/>
    <xf numFmtId="0" fontId="2" fillId="2" borderId="4" xfId="1" applyFont="1" applyFill="1" applyBorder="1"/>
    <xf numFmtId="0" fontId="2" fillId="3" borderId="0" xfId="1" applyFont="1" applyFill="1"/>
    <xf numFmtId="0" fontId="2" fillId="2" borderId="2" xfId="0" applyFont="1" applyFill="1" applyBorder="1"/>
    <xf numFmtId="0" fontId="2" fillId="2" borderId="4" xfId="0" applyFont="1" applyFill="1" applyBorder="1"/>
    <xf numFmtId="0" fontId="2" fillId="5" borderId="0" xfId="0" applyFont="1" applyFill="1"/>
    <xf numFmtId="0" fontId="6" fillId="2" borderId="0" xfId="0" applyFont="1" applyFill="1"/>
    <xf numFmtId="0" fontId="2" fillId="2" borderId="0" xfId="0" applyFont="1" applyFill="1"/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quotePrefix="1" applyFont="1" applyFill="1" applyBorder="1" applyAlignment="1">
      <alignment horizontal="center" vertical="top" wrapText="1"/>
    </xf>
    <xf numFmtId="0" fontId="2" fillId="2" borderId="6" xfId="0" applyFont="1" applyFill="1" applyBorder="1"/>
    <xf numFmtId="0" fontId="7" fillId="6" borderId="22" xfId="0" applyFont="1" applyFill="1" applyBorder="1" applyAlignment="1">
      <alignment horizontal="left" vertical="center" indent="1"/>
    </xf>
    <xf numFmtId="0" fontId="7" fillId="6" borderId="23" xfId="0" applyFont="1" applyFill="1" applyBorder="1" applyAlignment="1">
      <alignment horizontal="center" vertical="center" wrapText="1"/>
    </xf>
    <xf numFmtId="0" fontId="7" fillId="6" borderId="12" xfId="0" applyFont="1" applyFill="1" applyBorder="1"/>
    <xf numFmtId="0" fontId="7" fillId="6" borderId="10" xfId="0" applyFont="1" applyFill="1" applyBorder="1"/>
    <xf numFmtId="4" fontId="7" fillId="6" borderId="11" xfId="0" applyNumberFormat="1" applyFont="1" applyFill="1" applyBorder="1"/>
    <xf numFmtId="4" fontId="7" fillId="6" borderId="13" xfId="0" applyNumberFormat="1" applyFont="1" applyFill="1" applyBorder="1"/>
    <xf numFmtId="165" fontId="7" fillId="6" borderId="10" xfId="0" applyNumberFormat="1" applyFont="1" applyFill="1" applyBorder="1"/>
    <xf numFmtId="0" fontId="2" fillId="6" borderId="24" xfId="0" applyFont="1" applyFill="1" applyBorder="1" applyAlignment="1">
      <alignment horizontal="left" vertical="center" indent="1"/>
    </xf>
    <xf numFmtId="0" fontId="2" fillId="6" borderId="25" xfId="0" applyFont="1" applyFill="1" applyBorder="1" applyAlignment="1">
      <alignment horizontal="center" vertical="center" wrapText="1"/>
    </xf>
    <xf numFmtId="0" fontId="2" fillId="6" borderId="26" xfId="0" applyFont="1" applyFill="1" applyBorder="1"/>
    <xf numFmtId="0" fontId="2" fillId="6" borderId="3" xfId="0" applyFont="1" applyFill="1" applyBorder="1"/>
    <xf numFmtId="4" fontId="2" fillId="6" borderId="27" xfId="0" applyNumberFormat="1" applyFont="1" applyFill="1" applyBorder="1"/>
    <xf numFmtId="4" fontId="2" fillId="6" borderId="28" xfId="0" applyNumberFormat="1" applyFont="1" applyFill="1" applyBorder="1"/>
    <xf numFmtId="165" fontId="2" fillId="6" borderId="26" xfId="0" applyNumberFormat="1" applyFont="1" applyFill="1" applyBorder="1"/>
    <xf numFmtId="0" fontId="2" fillId="7" borderId="24" xfId="0" applyFont="1" applyFill="1" applyBorder="1" applyAlignment="1" applyProtection="1">
      <alignment horizontal="left" vertical="top" wrapText="1" indent="2"/>
      <protection locked="0"/>
    </xf>
    <xf numFmtId="0" fontId="2" fillId="7" borderId="25" xfId="0" applyFont="1" applyFill="1" applyBorder="1" applyAlignment="1" applyProtection="1">
      <alignment horizontal="center" vertical="center" wrapText="1"/>
      <protection locked="0"/>
    </xf>
    <xf numFmtId="0" fontId="2" fillId="7" borderId="26" xfId="0" applyFont="1" applyFill="1" applyBorder="1" applyProtection="1">
      <protection locked="0"/>
    </xf>
    <xf numFmtId="0" fontId="2" fillId="7" borderId="3" xfId="0" applyFont="1" applyFill="1" applyBorder="1" applyProtection="1">
      <protection locked="0"/>
    </xf>
    <xf numFmtId="4" fontId="2" fillId="7" borderId="27" xfId="0" applyNumberFormat="1" applyFont="1" applyFill="1" applyBorder="1" applyProtection="1">
      <protection locked="0"/>
    </xf>
    <xf numFmtId="0" fontId="2" fillId="2" borderId="26" xfId="0" applyFont="1" applyFill="1" applyBorder="1"/>
    <xf numFmtId="4" fontId="2" fillId="2" borderId="28" xfId="0" applyNumberFormat="1" applyFont="1" applyFill="1" applyBorder="1"/>
    <xf numFmtId="165" fontId="2" fillId="7" borderId="3" xfId="0" applyNumberFormat="1" applyFont="1" applyFill="1" applyBorder="1" applyProtection="1">
      <protection locked="0"/>
    </xf>
    <xf numFmtId="0" fontId="7" fillId="6" borderId="29" xfId="0" applyFont="1" applyFill="1" applyBorder="1" applyAlignment="1">
      <alignment horizontal="left" vertical="center" indent="1"/>
    </xf>
    <xf numFmtId="0" fontId="7" fillId="6" borderId="30" xfId="0" applyFont="1" applyFill="1" applyBorder="1"/>
    <xf numFmtId="0" fontId="7" fillId="6" borderId="31" xfId="0" applyFont="1" applyFill="1" applyBorder="1"/>
    <xf numFmtId="4" fontId="7" fillId="6" borderId="32" xfId="0" applyNumberFormat="1" applyFont="1" applyFill="1" applyBorder="1"/>
    <xf numFmtId="4" fontId="7" fillId="6" borderId="33" xfId="0" applyNumberFormat="1" applyFont="1" applyFill="1" applyBorder="1"/>
    <xf numFmtId="165" fontId="7" fillId="6" borderId="31" xfId="0" applyNumberFormat="1" applyFont="1" applyFill="1" applyBorder="1"/>
    <xf numFmtId="165" fontId="2" fillId="6" borderId="3" xfId="0" applyNumberFormat="1" applyFont="1" applyFill="1" applyBorder="1"/>
    <xf numFmtId="0" fontId="7" fillId="6" borderId="24" xfId="0" applyFont="1" applyFill="1" applyBorder="1" applyAlignment="1">
      <alignment horizontal="left" vertical="center" indent="1"/>
    </xf>
    <xf numFmtId="0" fontId="7" fillId="6" borderId="3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7" fillId="8" borderId="35" xfId="0" applyFont="1" applyFill="1" applyBorder="1" applyAlignment="1">
      <alignment horizontal="left" vertical="center" indent="1"/>
    </xf>
    <xf numFmtId="0" fontId="7" fillId="6" borderId="36" xfId="0" applyFont="1" applyFill="1" applyBorder="1" applyAlignment="1">
      <alignment vertical="center" wrapText="1"/>
    </xf>
    <xf numFmtId="0" fontId="7" fillId="6" borderId="19" xfId="0" applyFont="1" applyFill="1" applyBorder="1" applyAlignment="1">
      <alignment vertical="center"/>
    </xf>
    <xf numFmtId="0" fontId="7" fillId="6" borderId="17" xfId="0" applyFont="1" applyFill="1" applyBorder="1" applyAlignment="1">
      <alignment vertical="center"/>
    </xf>
    <xf numFmtId="4" fontId="7" fillId="6" borderId="18" xfId="0" applyNumberFormat="1" applyFont="1" applyFill="1" applyBorder="1" applyAlignment="1">
      <alignment vertical="center"/>
    </xf>
    <xf numFmtId="4" fontId="7" fillId="6" borderId="20" xfId="0" applyNumberFormat="1" applyFont="1" applyFill="1" applyBorder="1" applyAlignment="1">
      <alignment vertical="center"/>
    </xf>
    <xf numFmtId="165" fontId="7" fillId="6" borderId="17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5" borderId="0" xfId="0" applyFont="1" applyFill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6" borderId="12" xfId="0" applyFont="1" applyFill="1" applyBorder="1" applyAlignment="1">
      <alignment horizontal="left" vertical="center" indent="1"/>
    </xf>
    <xf numFmtId="3" fontId="2" fillId="6" borderId="23" xfId="0" applyNumberFormat="1" applyFont="1" applyFill="1" applyBorder="1" applyAlignment="1">
      <alignment wrapText="1"/>
    </xf>
    <xf numFmtId="0" fontId="2" fillId="7" borderId="40" xfId="0" applyFont="1" applyFill="1" applyBorder="1" applyAlignment="1" applyProtection="1">
      <alignment horizontal="left" vertical="top" wrapText="1" indent="2"/>
      <protection locked="0"/>
    </xf>
    <xf numFmtId="0" fontId="2" fillId="7" borderId="25" xfId="0" applyFont="1" applyFill="1" applyBorder="1" applyAlignment="1" applyProtection="1">
      <alignment horizontal="left" vertical="top" wrapText="1" indent="2"/>
      <protection locked="0"/>
    </xf>
    <xf numFmtId="0" fontId="7" fillId="6" borderId="26" xfId="0" applyFont="1" applyFill="1" applyBorder="1" applyAlignment="1">
      <alignment horizontal="left" vertical="center" indent="1"/>
    </xf>
    <xf numFmtId="3" fontId="2" fillId="6" borderId="25" xfId="0" applyNumberFormat="1" applyFont="1" applyFill="1" applyBorder="1" applyAlignment="1">
      <alignment wrapText="1"/>
    </xf>
    <xf numFmtId="0" fontId="2" fillId="7" borderId="40" xfId="0" applyFont="1" applyFill="1" applyBorder="1" applyAlignment="1" applyProtection="1">
      <alignment horizontal="center" vertical="center" wrapText="1"/>
      <protection locked="0"/>
    </xf>
    <xf numFmtId="0" fontId="7" fillId="8" borderId="37" xfId="0" applyFont="1" applyFill="1" applyBorder="1" applyAlignment="1">
      <alignment horizontal="left" vertical="center" indent="1"/>
    </xf>
    <xf numFmtId="3" fontId="7" fillId="6" borderId="21" xfId="0" applyNumberFormat="1" applyFont="1" applyFill="1" applyBorder="1" applyAlignment="1">
      <alignment vertical="center" wrapText="1"/>
    </xf>
    <xf numFmtId="0" fontId="7" fillId="2" borderId="14" xfId="0" applyFont="1" applyFill="1" applyBorder="1"/>
    <xf numFmtId="0" fontId="7" fillId="2" borderId="44" xfId="0" applyFont="1" applyFill="1" applyBorder="1"/>
    <xf numFmtId="0" fontId="7" fillId="2" borderId="45" xfId="0" applyFont="1" applyFill="1" applyBorder="1"/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9" borderId="45" xfId="0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left" vertical="center" indent="1"/>
    </xf>
    <xf numFmtId="164" fontId="4" fillId="2" borderId="0" xfId="1" applyNumberFormat="1" applyFont="1" applyFill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4" fontId="2" fillId="6" borderId="22" xfId="0" applyNumberFormat="1" applyFont="1" applyFill="1" applyBorder="1" applyAlignment="1">
      <alignment horizontal="right" wrapText="1"/>
    </xf>
    <xf numFmtId="4" fontId="2" fillId="6" borderId="39" xfId="0" applyNumberFormat="1" applyFont="1" applyFill="1" applyBorder="1" applyAlignment="1">
      <alignment horizontal="right" wrapText="1"/>
    </xf>
    <xf numFmtId="4" fontId="2" fillId="6" borderId="24" xfId="0" applyNumberFormat="1" applyFont="1" applyFill="1" applyBorder="1" applyAlignment="1">
      <alignment horizontal="right" wrapText="1"/>
    </xf>
    <xf numFmtId="4" fontId="2" fillId="6" borderId="43" xfId="0" applyNumberFormat="1" applyFont="1" applyFill="1" applyBorder="1" applyAlignment="1">
      <alignment horizontal="right" wrapText="1"/>
    </xf>
    <xf numFmtId="4" fontId="2" fillId="7" borderId="41" xfId="0" applyNumberFormat="1" applyFont="1" applyFill="1" applyBorder="1" applyAlignment="1" applyProtection="1">
      <alignment horizontal="right" wrapText="1"/>
      <protection locked="0"/>
    </xf>
    <xf numFmtId="4" fontId="2" fillId="7" borderId="42" xfId="0" applyNumberFormat="1" applyFont="1" applyFill="1" applyBorder="1" applyAlignment="1" applyProtection="1">
      <alignment horizontal="right" wrapText="1"/>
      <protection locked="0"/>
    </xf>
    <xf numFmtId="4" fontId="2" fillId="7" borderId="24" xfId="0" applyNumberFormat="1" applyFont="1" applyFill="1" applyBorder="1" applyAlignment="1" applyProtection="1">
      <alignment horizontal="right" wrapText="1"/>
      <protection locked="0"/>
    </xf>
    <xf numFmtId="4" fontId="2" fillId="7" borderId="43" xfId="0" applyNumberFormat="1" applyFont="1" applyFill="1" applyBorder="1" applyAlignment="1" applyProtection="1">
      <alignment horizontal="right" wrapText="1"/>
      <protection locked="0"/>
    </xf>
    <xf numFmtId="4" fontId="7" fillId="6" borderId="5" xfId="0" applyNumberFormat="1" applyFont="1" applyFill="1" applyBorder="1" applyAlignment="1">
      <alignment horizontal="right" wrapText="1"/>
    </xf>
    <xf numFmtId="4" fontId="7" fillId="6" borderId="7" xfId="0" applyNumberFormat="1" applyFont="1" applyFill="1" applyBorder="1" applyAlignment="1">
      <alignment horizontal="right" wrapText="1"/>
    </xf>
  </cellXfs>
  <cellStyles count="2">
    <cellStyle name="Normal" xfId="0" builtinId="0"/>
    <cellStyle name="Normal_PAGE27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harentemaritime.sharepoint.com/sites/D40/ESMSDocuments/PH/ETABLISSEMENTS%20ET%20SERVICES/APAGESMS/EPRD%20-%20D17/2021/2i&#232;me%20envoi/annexe6_r.314-224casf_tper_2021%20CPOM%20HEGBT%20V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"/>
      <sheetName val="Conversions"/>
      <sheetName val="LISEZ-MOI"/>
      <sheetName val="Page de garde"/>
      <sheetName val="Id_CR_SF"/>
      <sheetName val="TPER type EHPAD"/>
      <sheetName val="TPER type ESMS PH"/>
      <sheetName val="TPER type ESMS PH_170784201"/>
      <sheetName val="TPER ESSMS PH Cofin"/>
      <sheetName val="Charges soc. fisc."/>
      <sheetName val="Charges soc. fisc._170784201"/>
      <sheetName val="TPER type ESMS PH_170792147"/>
      <sheetName val="Charges soc. fisc._170792147"/>
      <sheetName val="TPER type ESMS PH_170020523"/>
      <sheetName val="Charges soc. fisc._170020523"/>
      <sheetName val="TPER type ESMS PH_170016729"/>
      <sheetName val="Charges soc. fisc._170016729"/>
      <sheetName val="TPER type ESMS PH_170023683"/>
      <sheetName val="Charges soc. fisc._170023683"/>
      <sheetName val="TPER type EHPAD_SF"/>
      <sheetName val="TPER FAM-SAMSAH_SF"/>
      <sheetName val="TPER Autre ESSMS_SF"/>
      <sheetName val="Charges soc. fisc._SF"/>
    </sheetNames>
    <sheetDataSet>
      <sheetData sheetId="0"/>
      <sheetData sheetId="1"/>
      <sheetData sheetId="2"/>
      <sheetData sheetId="3">
        <row r="4">
          <cell r="D4">
            <v>2021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3"/>
  <sheetViews>
    <sheetView tabSelected="1" topLeftCell="A242" workbookViewId="0">
      <selection activeCell="L7" sqref="L7"/>
    </sheetView>
  </sheetViews>
  <sheetFormatPr baseColWidth="10" defaultColWidth="11.44140625" defaultRowHeight="13.2"/>
  <cols>
    <col min="1" max="1" width="5.5546875" style="7" customWidth="1"/>
    <col min="2" max="2" width="43.6640625" style="7" customWidth="1"/>
    <col min="3" max="3" width="14.6640625" style="7" customWidth="1"/>
    <col min="4" max="9" width="12.6640625" style="7" customWidth="1"/>
    <col min="10" max="10" width="29.44140625" style="7" customWidth="1"/>
    <col min="11" max="11" width="2.6640625" style="7" customWidth="1"/>
    <col min="12" max="16384" width="11.44140625" style="7"/>
  </cols>
  <sheetData>
    <row r="1" spans="1:11" s="4" customFormat="1" ht="25.5" customHeight="1">
      <c r="A1" s="1"/>
      <c r="B1" s="81"/>
      <c r="C1" s="81"/>
      <c r="D1" s="82"/>
      <c r="E1" s="82"/>
      <c r="F1" s="82"/>
      <c r="G1" s="2"/>
      <c r="H1" s="2"/>
      <c r="I1" s="2"/>
      <c r="J1" s="2"/>
      <c r="K1" s="3"/>
    </row>
    <row r="2" spans="1:11" ht="38.85" customHeight="1">
      <c r="A2" s="5"/>
      <c r="B2" s="83" t="s">
        <v>40</v>
      </c>
      <c r="C2" s="83"/>
      <c r="D2" s="83"/>
      <c r="E2" s="83"/>
      <c r="F2" s="83"/>
      <c r="G2" s="83"/>
      <c r="H2" s="83"/>
      <c r="I2" s="83"/>
      <c r="J2" s="83"/>
      <c r="K2" s="6"/>
    </row>
    <row r="3" spans="1:11">
      <c r="A3" s="5"/>
      <c r="B3" s="8"/>
      <c r="C3" s="8"/>
      <c r="D3" s="9"/>
      <c r="E3" s="9"/>
      <c r="F3" s="9"/>
      <c r="G3" s="9"/>
      <c r="H3" s="9"/>
      <c r="I3" s="9"/>
      <c r="J3" s="9"/>
      <c r="K3" s="6"/>
    </row>
    <row r="4" spans="1:11" ht="13.8" thickBot="1">
      <c r="A4" s="5"/>
      <c r="B4" s="8" t="s">
        <v>0</v>
      </c>
      <c r="C4" s="8"/>
      <c r="D4" s="9"/>
      <c r="E4" s="9"/>
      <c r="F4" s="9"/>
      <c r="G4" s="9"/>
      <c r="H4" s="9"/>
      <c r="I4" s="9"/>
      <c r="J4" s="9"/>
      <c r="K4" s="6"/>
    </row>
    <row r="5" spans="1:11" ht="26.25" customHeight="1" thickBot="1">
      <c r="A5" s="5"/>
      <c r="B5" s="9"/>
      <c r="C5" s="9"/>
      <c r="D5" s="84" t="s">
        <v>0</v>
      </c>
      <c r="E5" s="85"/>
      <c r="F5" s="85"/>
      <c r="G5" s="85"/>
      <c r="H5" s="85"/>
      <c r="I5" s="76"/>
      <c r="J5" s="78" t="s">
        <v>1</v>
      </c>
      <c r="K5" s="6"/>
    </row>
    <row r="6" spans="1:11" s="13" customFormat="1" ht="13.5" customHeight="1" thickBot="1">
      <c r="A6" s="10"/>
      <c r="B6" s="86" t="s">
        <v>2</v>
      </c>
      <c r="C6" s="88" t="s">
        <v>3</v>
      </c>
      <c r="D6" s="90" t="s">
        <v>4</v>
      </c>
      <c r="E6" s="92" t="s">
        <v>5</v>
      </c>
      <c r="F6" s="93"/>
      <c r="G6" s="94" t="s">
        <v>6</v>
      </c>
      <c r="H6" s="95"/>
      <c r="I6" s="79"/>
      <c r="J6" s="11" t="s">
        <v>6</v>
      </c>
      <c r="K6" s="12"/>
    </row>
    <row r="7" spans="1:11" s="13" customFormat="1" ht="40.200000000000003" thickBot="1">
      <c r="A7" s="10"/>
      <c r="B7" s="87"/>
      <c r="C7" s="89"/>
      <c r="D7" s="91"/>
      <c r="E7" s="14" t="s">
        <v>7</v>
      </c>
      <c r="F7" s="15" t="s">
        <v>8</v>
      </c>
      <c r="G7" s="16" t="s">
        <v>9</v>
      </c>
      <c r="H7" s="17" t="s">
        <v>10</v>
      </c>
      <c r="I7" s="80" t="s">
        <v>39</v>
      </c>
      <c r="J7" s="18"/>
      <c r="K7" s="12"/>
    </row>
    <row r="8" spans="1:11" ht="13.8" thickBot="1">
      <c r="A8" s="5"/>
      <c r="B8" s="19"/>
      <c r="C8" s="19"/>
      <c r="D8" s="19"/>
      <c r="E8" s="19"/>
      <c r="F8" s="19"/>
      <c r="G8" s="19"/>
      <c r="H8" s="19"/>
      <c r="I8" s="19"/>
      <c r="J8" s="19"/>
      <c r="K8" s="6"/>
    </row>
    <row r="9" spans="1:11">
      <c r="A9" s="5"/>
      <c r="B9" s="20" t="s">
        <v>11</v>
      </c>
      <c r="C9" s="21"/>
      <c r="D9" s="22">
        <f>SUM(D10:D11)</f>
        <v>0</v>
      </c>
      <c r="E9" s="23">
        <f>SUM(E10:E11)</f>
        <v>0</v>
      </c>
      <c r="F9" s="24">
        <f>SUM(F10:F11)</f>
        <v>0</v>
      </c>
      <c r="G9" s="22">
        <f t="shared" ref="G9:G54" si="0">D9+E9</f>
        <v>0</v>
      </c>
      <c r="H9" s="25">
        <f t="shared" ref="H9:H54" si="1">F9+D9</f>
        <v>0</v>
      </c>
      <c r="I9" s="24"/>
      <c r="J9" s="26">
        <f>SUM(J10:J11)</f>
        <v>0</v>
      </c>
      <c r="K9" s="6"/>
    </row>
    <row r="10" spans="1:11">
      <c r="A10" s="5"/>
      <c r="B10" s="27" t="s">
        <v>11</v>
      </c>
      <c r="C10" s="28" t="s">
        <v>12</v>
      </c>
      <c r="D10" s="29">
        <f>SUMIF($C12:$C15,"P",D12:D15)</f>
        <v>0</v>
      </c>
      <c r="E10" s="30">
        <f>SUMIF($C12:$C15,"P",E12:E15)</f>
        <v>0</v>
      </c>
      <c r="F10" s="31">
        <f>SUMIF($C12:$C15,"P",F12:F15)</f>
        <v>0</v>
      </c>
      <c r="G10" s="29">
        <f t="shared" si="0"/>
        <v>0</v>
      </c>
      <c r="H10" s="32">
        <f t="shared" si="1"/>
        <v>0</v>
      </c>
      <c r="I10" s="31"/>
      <c r="J10" s="33">
        <f>SUMIF($C12:$C15,"P",J12:J15)</f>
        <v>0</v>
      </c>
      <c r="K10" s="6"/>
    </row>
    <row r="11" spans="1:11">
      <c r="A11" s="5"/>
      <c r="B11" s="27" t="s">
        <v>11</v>
      </c>
      <c r="C11" s="28" t="s">
        <v>13</v>
      </c>
      <c r="D11" s="29">
        <f>SUMIF($C12:$C15,"T",D12:D15)</f>
        <v>0</v>
      </c>
      <c r="E11" s="30">
        <f>SUMIF($C12:$C15,"T",E12:E15)</f>
        <v>0</v>
      </c>
      <c r="F11" s="31">
        <f>SUMIF($C12:$C15,"T",F12:F15)</f>
        <v>0</v>
      </c>
      <c r="G11" s="29">
        <f t="shared" si="0"/>
        <v>0</v>
      </c>
      <c r="H11" s="32">
        <f t="shared" si="1"/>
        <v>0</v>
      </c>
      <c r="I11" s="31"/>
      <c r="J11" s="33">
        <f>SUMIF($C12:$C15,"T",J12:J15)</f>
        <v>0</v>
      </c>
      <c r="K11" s="6"/>
    </row>
    <row r="12" spans="1:11">
      <c r="A12" s="5"/>
      <c r="B12" s="34" t="s">
        <v>14</v>
      </c>
      <c r="C12" s="35" t="s">
        <v>12</v>
      </c>
      <c r="D12" s="36"/>
      <c r="E12" s="37"/>
      <c r="F12" s="38"/>
      <c r="G12" s="39">
        <f t="shared" si="0"/>
        <v>0</v>
      </c>
      <c r="H12" s="40">
        <f t="shared" si="1"/>
        <v>0</v>
      </c>
      <c r="I12" s="38"/>
      <c r="J12" s="41"/>
      <c r="K12" s="6"/>
    </row>
    <row r="13" spans="1:11" ht="13.5" customHeight="1">
      <c r="A13" s="5"/>
      <c r="B13" s="34" t="s">
        <v>15</v>
      </c>
      <c r="C13" s="35" t="s">
        <v>12</v>
      </c>
      <c r="D13" s="36"/>
      <c r="E13" s="37"/>
      <c r="F13" s="38"/>
      <c r="G13" s="39">
        <f>D13+E13</f>
        <v>0</v>
      </c>
      <c r="H13" s="40">
        <f>F13+D13</f>
        <v>0</v>
      </c>
      <c r="I13" s="38"/>
      <c r="J13" s="41"/>
      <c r="K13" s="6"/>
    </row>
    <row r="14" spans="1:11" ht="13.5" customHeight="1">
      <c r="A14" s="5"/>
      <c r="B14" s="34" t="s">
        <v>16</v>
      </c>
      <c r="C14" s="35" t="s">
        <v>12</v>
      </c>
      <c r="D14" s="36"/>
      <c r="E14" s="37"/>
      <c r="F14" s="38"/>
      <c r="G14" s="39">
        <f>D14+E14</f>
        <v>0</v>
      </c>
      <c r="H14" s="40">
        <f>F14+D14</f>
        <v>0</v>
      </c>
      <c r="I14" s="38"/>
      <c r="J14" s="41"/>
      <c r="K14" s="6"/>
    </row>
    <row r="15" spans="1:11" ht="13.8" thickBot="1">
      <c r="A15" s="5"/>
      <c r="B15" s="34"/>
      <c r="C15" s="35" t="s">
        <v>12</v>
      </c>
      <c r="D15" s="36"/>
      <c r="E15" s="37"/>
      <c r="F15" s="38"/>
      <c r="G15" s="39">
        <f t="shared" si="0"/>
        <v>0</v>
      </c>
      <c r="H15" s="40">
        <f t="shared" si="1"/>
        <v>0</v>
      </c>
      <c r="I15" s="38"/>
      <c r="J15" s="41"/>
      <c r="K15" s="6"/>
    </row>
    <row r="16" spans="1:11">
      <c r="A16" s="5"/>
      <c r="B16" s="42" t="s">
        <v>17</v>
      </c>
      <c r="C16" s="21"/>
      <c r="D16" s="43">
        <f>SUM(D17:D18)</f>
        <v>0</v>
      </c>
      <c r="E16" s="44">
        <f>SUM(E17:E18)</f>
        <v>0</v>
      </c>
      <c r="F16" s="45">
        <f>SUM(F17:F18)</f>
        <v>0</v>
      </c>
      <c r="G16" s="43">
        <f t="shared" si="0"/>
        <v>0</v>
      </c>
      <c r="H16" s="46">
        <f t="shared" si="1"/>
        <v>0</v>
      </c>
      <c r="I16" s="45"/>
      <c r="J16" s="47">
        <f>SUM(J17:J18)</f>
        <v>0</v>
      </c>
      <c r="K16" s="6"/>
    </row>
    <row r="17" spans="1:11">
      <c r="A17" s="5"/>
      <c r="B17" s="27" t="s">
        <v>17</v>
      </c>
      <c r="C17" s="28" t="s">
        <v>12</v>
      </c>
      <c r="D17" s="29">
        <f>SUMIF($C19:$C20,"P",D19:D20)</f>
        <v>0</v>
      </c>
      <c r="E17" s="30">
        <f>SUMIF($C19:$C20,"P",E19:E20)</f>
        <v>0</v>
      </c>
      <c r="F17" s="31">
        <f>SUMIF($C19:$C20,"P",F19:F20)</f>
        <v>0</v>
      </c>
      <c r="G17" s="29">
        <f t="shared" si="0"/>
        <v>0</v>
      </c>
      <c r="H17" s="32">
        <f t="shared" si="1"/>
        <v>0</v>
      </c>
      <c r="I17" s="31"/>
      <c r="J17" s="48">
        <f>SUMIF($C19:$C20,"P",J19:J20)</f>
        <v>0</v>
      </c>
      <c r="K17" s="6"/>
    </row>
    <row r="18" spans="1:11">
      <c r="A18" s="5"/>
      <c r="B18" s="27" t="s">
        <v>17</v>
      </c>
      <c r="C18" s="28" t="s">
        <v>13</v>
      </c>
      <c r="D18" s="29">
        <f>SUMIF($C19:$C20,"T",D19:D20)</f>
        <v>0</v>
      </c>
      <c r="E18" s="30">
        <f>SUMIF($C19:$C20,"T",E19:E20)</f>
        <v>0</v>
      </c>
      <c r="F18" s="31">
        <f>SUMIF($C19:$C20,"T",F19:F20)</f>
        <v>0</v>
      </c>
      <c r="G18" s="29">
        <f t="shared" si="0"/>
        <v>0</v>
      </c>
      <c r="H18" s="32">
        <f t="shared" si="1"/>
        <v>0</v>
      </c>
      <c r="I18" s="31"/>
      <c r="J18" s="48">
        <f>SUMIF($C19:$C20,"T",J19:J20)</f>
        <v>0</v>
      </c>
      <c r="K18" s="6"/>
    </row>
    <row r="19" spans="1:11">
      <c r="A19" s="5"/>
      <c r="B19" s="34" t="s">
        <v>18</v>
      </c>
      <c r="C19" s="35" t="s">
        <v>12</v>
      </c>
      <c r="D19" s="36"/>
      <c r="E19" s="37"/>
      <c r="F19" s="38"/>
      <c r="G19" s="39">
        <f t="shared" si="0"/>
        <v>0</v>
      </c>
      <c r="H19" s="40">
        <f t="shared" si="1"/>
        <v>0</v>
      </c>
      <c r="I19" s="38"/>
      <c r="J19" s="41"/>
      <c r="K19" s="6"/>
    </row>
    <row r="20" spans="1:11">
      <c r="A20" s="5"/>
      <c r="B20" s="34"/>
      <c r="C20" s="35" t="s">
        <v>12</v>
      </c>
      <c r="D20" s="36"/>
      <c r="E20" s="37"/>
      <c r="F20" s="38"/>
      <c r="G20" s="39">
        <f t="shared" si="0"/>
        <v>0</v>
      </c>
      <c r="H20" s="40">
        <f t="shared" si="1"/>
        <v>0</v>
      </c>
      <c r="I20" s="38"/>
      <c r="J20" s="41"/>
      <c r="K20" s="6"/>
    </row>
    <row r="21" spans="1:11">
      <c r="A21" s="5"/>
      <c r="B21" s="49" t="s">
        <v>19</v>
      </c>
      <c r="C21" s="50"/>
      <c r="D21" s="43">
        <f>SUM(D22:D23)</f>
        <v>0</v>
      </c>
      <c r="E21" s="44">
        <f>SUM(E22:E23)</f>
        <v>0</v>
      </c>
      <c r="F21" s="45">
        <f>SUM(F22:F23)</f>
        <v>0</v>
      </c>
      <c r="G21" s="43">
        <f t="shared" si="0"/>
        <v>0</v>
      </c>
      <c r="H21" s="46">
        <f t="shared" si="1"/>
        <v>0</v>
      </c>
      <c r="I21" s="45"/>
      <c r="J21" s="47">
        <f>SUM(J22:J23)</f>
        <v>0</v>
      </c>
      <c r="K21" s="6"/>
    </row>
    <row r="22" spans="1:11">
      <c r="A22" s="5"/>
      <c r="B22" s="27" t="s">
        <v>19</v>
      </c>
      <c r="C22" s="28" t="s">
        <v>12</v>
      </c>
      <c r="D22" s="29">
        <f>SUMIF($C24:$C27,"P",D24:D27)</f>
        <v>0</v>
      </c>
      <c r="E22" s="30">
        <f>SUMIF($C24:$C27,"P",E24:E27)</f>
        <v>0</v>
      </c>
      <c r="F22" s="31">
        <f>SUMIF($C24:$C27,"P",F24:F27)</f>
        <v>0</v>
      </c>
      <c r="G22" s="29">
        <f t="shared" si="0"/>
        <v>0</v>
      </c>
      <c r="H22" s="32">
        <f t="shared" si="1"/>
        <v>0</v>
      </c>
      <c r="I22" s="31"/>
      <c r="J22" s="48">
        <f>SUMIF($C24:$C27,"P",J24:J27)</f>
        <v>0</v>
      </c>
      <c r="K22" s="6"/>
    </row>
    <row r="23" spans="1:11">
      <c r="A23" s="5"/>
      <c r="B23" s="27" t="s">
        <v>19</v>
      </c>
      <c r="C23" s="28" t="s">
        <v>13</v>
      </c>
      <c r="D23" s="29">
        <f>SUMIF($C24:$C27,"T",D24:D27)</f>
        <v>0</v>
      </c>
      <c r="E23" s="30">
        <f>SUMIF($C24:$C27,"T",E24:E27)</f>
        <v>0</v>
      </c>
      <c r="F23" s="31">
        <f>SUMIF($C24:$C27,"T",F24:F27)</f>
        <v>0</v>
      </c>
      <c r="G23" s="29">
        <f t="shared" si="0"/>
        <v>0</v>
      </c>
      <c r="H23" s="32">
        <f t="shared" si="1"/>
        <v>0</v>
      </c>
      <c r="I23" s="31"/>
      <c r="J23" s="48">
        <f>SUMIF($C24:$C27,"T",J24:J27)</f>
        <v>0</v>
      </c>
      <c r="K23" s="6"/>
    </row>
    <row r="24" spans="1:11">
      <c r="A24" s="5"/>
      <c r="B24" s="34" t="s">
        <v>20</v>
      </c>
      <c r="C24" s="35" t="s">
        <v>12</v>
      </c>
      <c r="D24" s="36"/>
      <c r="E24" s="37"/>
      <c r="F24" s="38"/>
      <c r="G24" s="39">
        <f t="shared" si="0"/>
        <v>0</v>
      </c>
      <c r="H24" s="40">
        <f t="shared" si="1"/>
        <v>0</v>
      </c>
      <c r="I24" s="38"/>
      <c r="J24" s="41"/>
      <c r="K24" s="6"/>
    </row>
    <row r="25" spans="1:11" ht="12.75" customHeight="1">
      <c r="A25" s="5"/>
      <c r="B25" s="34" t="s">
        <v>21</v>
      </c>
      <c r="C25" s="35" t="s">
        <v>12</v>
      </c>
      <c r="D25" s="36"/>
      <c r="E25" s="37"/>
      <c r="F25" s="38"/>
      <c r="G25" s="39">
        <f>D25+E25</f>
        <v>0</v>
      </c>
      <c r="H25" s="40">
        <f>F25+D25</f>
        <v>0</v>
      </c>
      <c r="I25" s="38"/>
      <c r="J25" s="41"/>
      <c r="K25" s="6"/>
    </row>
    <row r="26" spans="1:11" ht="12.75" customHeight="1">
      <c r="A26" s="5"/>
      <c r="B26" s="34" t="s">
        <v>22</v>
      </c>
      <c r="C26" s="35" t="s">
        <v>12</v>
      </c>
      <c r="D26" s="36"/>
      <c r="E26" s="37"/>
      <c r="F26" s="38"/>
      <c r="G26" s="39">
        <f>D26+E26</f>
        <v>0</v>
      </c>
      <c r="H26" s="40">
        <f>F26+D26</f>
        <v>0</v>
      </c>
      <c r="I26" s="38"/>
      <c r="J26" s="41"/>
      <c r="K26" s="6"/>
    </row>
    <row r="27" spans="1:11">
      <c r="A27" s="5"/>
      <c r="B27" s="34"/>
      <c r="C27" s="35" t="s">
        <v>12</v>
      </c>
      <c r="D27" s="36"/>
      <c r="E27" s="37"/>
      <c r="F27" s="38"/>
      <c r="G27" s="39">
        <f t="shared" si="0"/>
        <v>0</v>
      </c>
      <c r="H27" s="40">
        <f t="shared" si="1"/>
        <v>0</v>
      </c>
      <c r="I27" s="38"/>
      <c r="J27" s="41"/>
      <c r="K27" s="6"/>
    </row>
    <row r="28" spans="1:11">
      <c r="A28" s="5"/>
      <c r="B28" s="49" t="s">
        <v>23</v>
      </c>
      <c r="C28" s="50"/>
      <c r="D28" s="43">
        <f>SUM(D29:D30)</f>
        <v>0</v>
      </c>
      <c r="E28" s="44">
        <f>SUM(E29:E30)</f>
        <v>0</v>
      </c>
      <c r="F28" s="45">
        <f>SUM(F29:F30)</f>
        <v>0</v>
      </c>
      <c r="G28" s="43">
        <f t="shared" si="0"/>
        <v>0</v>
      </c>
      <c r="H28" s="46">
        <f t="shared" si="1"/>
        <v>0</v>
      </c>
      <c r="I28" s="45"/>
      <c r="J28" s="47">
        <f>SUM(J29:J30)</f>
        <v>0</v>
      </c>
      <c r="K28" s="6"/>
    </row>
    <row r="29" spans="1:11">
      <c r="A29" s="5"/>
      <c r="B29" s="27" t="s">
        <v>23</v>
      </c>
      <c r="C29" s="28" t="s">
        <v>12</v>
      </c>
      <c r="D29" s="29">
        <f>SUMIF($C31:$C32,"P",D31:D32)</f>
        <v>0</v>
      </c>
      <c r="E29" s="30">
        <f>SUMIF($C31:$C32,"P",E31:E32)</f>
        <v>0</v>
      </c>
      <c r="F29" s="31">
        <f>SUMIF($C31:$C32,"P",F31:F32)</f>
        <v>0</v>
      </c>
      <c r="G29" s="29">
        <f t="shared" si="0"/>
        <v>0</v>
      </c>
      <c r="H29" s="32">
        <f t="shared" si="1"/>
        <v>0</v>
      </c>
      <c r="I29" s="31"/>
      <c r="J29" s="48">
        <f>SUMIF($C31:$C32,"P",J31:J32)</f>
        <v>0</v>
      </c>
      <c r="K29" s="6"/>
    </row>
    <row r="30" spans="1:11">
      <c r="A30" s="5"/>
      <c r="B30" s="27" t="s">
        <v>23</v>
      </c>
      <c r="C30" s="28" t="s">
        <v>13</v>
      </c>
      <c r="D30" s="29">
        <f>SUMIF($C31:$C32,"T",D31:D32)</f>
        <v>0</v>
      </c>
      <c r="E30" s="30">
        <f>SUMIF($C31:$C32,"T",E31:E32)</f>
        <v>0</v>
      </c>
      <c r="F30" s="31">
        <f>SUMIF($C31:$C32,"T",F31:F32)</f>
        <v>0</v>
      </c>
      <c r="G30" s="29">
        <f t="shared" si="0"/>
        <v>0</v>
      </c>
      <c r="H30" s="32">
        <f t="shared" si="1"/>
        <v>0</v>
      </c>
      <c r="I30" s="31"/>
      <c r="J30" s="48">
        <f>SUMIF($C31:$C32,"T",J31:J32)</f>
        <v>0</v>
      </c>
      <c r="K30" s="6"/>
    </row>
    <row r="31" spans="1:11">
      <c r="A31" s="5"/>
      <c r="B31" s="34"/>
      <c r="C31" s="35" t="s">
        <v>12</v>
      </c>
      <c r="D31" s="36"/>
      <c r="E31" s="37"/>
      <c r="F31" s="38"/>
      <c r="G31" s="39">
        <f t="shared" si="0"/>
        <v>0</v>
      </c>
      <c r="H31" s="40">
        <f t="shared" si="1"/>
        <v>0</v>
      </c>
      <c r="I31" s="38"/>
      <c r="J31" s="41"/>
      <c r="K31" s="6"/>
    </row>
    <row r="32" spans="1:11">
      <c r="A32" s="5"/>
      <c r="B32" s="34"/>
      <c r="C32" s="35" t="s">
        <v>12</v>
      </c>
      <c r="D32" s="36"/>
      <c r="E32" s="37"/>
      <c r="F32" s="38"/>
      <c r="G32" s="39">
        <f t="shared" si="0"/>
        <v>0</v>
      </c>
      <c r="H32" s="40">
        <f t="shared" si="1"/>
        <v>0</v>
      </c>
      <c r="I32" s="38"/>
      <c r="J32" s="41"/>
      <c r="K32" s="6"/>
    </row>
    <row r="33" spans="1:11">
      <c r="A33" s="5"/>
      <c r="B33" s="49" t="s">
        <v>24</v>
      </c>
      <c r="C33" s="50"/>
      <c r="D33" s="43">
        <f>SUM(D34:D35)</f>
        <v>0</v>
      </c>
      <c r="E33" s="44">
        <f>SUM(E34:E35)</f>
        <v>0</v>
      </c>
      <c r="F33" s="45">
        <f>SUM(F34:F35)</f>
        <v>0</v>
      </c>
      <c r="G33" s="43">
        <f t="shared" si="0"/>
        <v>0</v>
      </c>
      <c r="H33" s="46">
        <f t="shared" si="1"/>
        <v>0</v>
      </c>
      <c r="I33" s="45"/>
      <c r="J33" s="47">
        <f>SUM(J34:J35)</f>
        <v>0</v>
      </c>
      <c r="K33" s="6"/>
    </row>
    <row r="34" spans="1:11">
      <c r="A34" s="5"/>
      <c r="B34" s="27" t="s">
        <v>24</v>
      </c>
      <c r="C34" s="28" t="s">
        <v>12</v>
      </c>
      <c r="D34" s="29">
        <f>SUMIF($C36:$C41,"P",D36:D41)</f>
        <v>0</v>
      </c>
      <c r="E34" s="30">
        <f>SUMIF($C36:$C41,"P",E36:E41)</f>
        <v>0</v>
      </c>
      <c r="F34" s="31">
        <f>SUMIF($C36:$C41,"P",F36:F41)</f>
        <v>0</v>
      </c>
      <c r="G34" s="29">
        <f t="shared" si="0"/>
        <v>0</v>
      </c>
      <c r="H34" s="32">
        <f t="shared" si="1"/>
        <v>0</v>
      </c>
      <c r="I34" s="31"/>
      <c r="J34" s="48">
        <f>SUMIF($C36:$C41,"P",J36:J41)</f>
        <v>0</v>
      </c>
      <c r="K34" s="6"/>
    </row>
    <row r="35" spans="1:11">
      <c r="A35" s="5"/>
      <c r="B35" s="27" t="s">
        <v>24</v>
      </c>
      <c r="C35" s="28" t="s">
        <v>13</v>
      </c>
      <c r="D35" s="29">
        <f>SUMIF($C36:$C41,"T",D36:D41)</f>
        <v>0</v>
      </c>
      <c r="E35" s="30">
        <f>SUMIF($C36:$C41,"T",E36:E41)</f>
        <v>0</v>
      </c>
      <c r="F35" s="31">
        <f>SUMIF($C36:$C41,"T",F36:F41)</f>
        <v>0</v>
      </c>
      <c r="G35" s="29">
        <f t="shared" si="0"/>
        <v>0</v>
      </c>
      <c r="H35" s="32">
        <f t="shared" si="1"/>
        <v>0</v>
      </c>
      <c r="I35" s="31"/>
      <c r="J35" s="48">
        <f>SUMIF($C36:$C41,"T",J36:J41)</f>
        <v>0</v>
      </c>
      <c r="K35" s="6"/>
    </row>
    <row r="36" spans="1:11">
      <c r="A36" s="5"/>
      <c r="B36" s="34" t="s">
        <v>25</v>
      </c>
      <c r="C36" s="35" t="s">
        <v>12</v>
      </c>
      <c r="D36" s="36"/>
      <c r="E36" s="37"/>
      <c r="F36" s="38"/>
      <c r="G36" s="39">
        <f t="shared" si="0"/>
        <v>0</v>
      </c>
      <c r="H36" s="40">
        <f t="shared" si="1"/>
        <v>0</v>
      </c>
      <c r="I36" s="38"/>
      <c r="J36" s="41"/>
      <c r="K36" s="6"/>
    </row>
    <row r="37" spans="1:11" ht="12.75" customHeight="1">
      <c r="A37" s="5"/>
      <c r="B37" s="34" t="s">
        <v>26</v>
      </c>
      <c r="C37" s="35" t="s">
        <v>12</v>
      </c>
      <c r="D37" s="36"/>
      <c r="E37" s="37"/>
      <c r="F37" s="38"/>
      <c r="G37" s="39">
        <f>D37+E37</f>
        <v>0</v>
      </c>
      <c r="H37" s="40">
        <f>F37+D37</f>
        <v>0</v>
      </c>
      <c r="I37" s="38"/>
      <c r="J37" s="41"/>
      <c r="K37" s="6"/>
    </row>
    <row r="38" spans="1:11" ht="12.75" customHeight="1">
      <c r="A38" s="5"/>
      <c r="B38" s="34" t="s">
        <v>27</v>
      </c>
      <c r="C38" s="35" t="s">
        <v>12</v>
      </c>
      <c r="D38" s="36"/>
      <c r="E38" s="37"/>
      <c r="F38" s="38"/>
      <c r="G38" s="39">
        <f>D38+E38</f>
        <v>0</v>
      </c>
      <c r="H38" s="40">
        <f>F38+D38</f>
        <v>0</v>
      </c>
      <c r="I38" s="38"/>
      <c r="J38" s="41"/>
      <c r="K38" s="6"/>
    </row>
    <row r="39" spans="1:11" ht="12.75" customHeight="1">
      <c r="A39" s="5"/>
      <c r="B39" s="34" t="s">
        <v>28</v>
      </c>
      <c r="C39" s="35" t="s">
        <v>12</v>
      </c>
      <c r="D39" s="36"/>
      <c r="E39" s="37"/>
      <c r="F39" s="38"/>
      <c r="G39" s="39">
        <f>D39+E39</f>
        <v>0</v>
      </c>
      <c r="H39" s="40">
        <f>F39+D39</f>
        <v>0</v>
      </c>
      <c r="I39" s="38"/>
      <c r="J39" s="41"/>
      <c r="K39" s="6"/>
    </row>
    <row r="40" spans="1:11" ht="12.75" customHeight="1">
      <c r="A40" s="5"/>
      <c r="B40" s="34" t="s">
        <v>38</v>
      </c>
      <c r="C40" s="35" t="s">
        <v>12</v>
      </c>
      <c r="D40" s="36"/>
      <c r="E40" s="37"/>
      <c r="F40" s="38"/>
      <c r="G40" s="39">
        <f>D40+E40</f>
        <v>0</v>
      </c>
      <c r="H40" s="40">
        <f>F40+D40</f>
        <v>0</v>
      </c>
      <c r="I40" s="38"/>
      <c r="J40" s="41"/>
      <c r="K40" s="6"/>
    </row>
    <row r="41" spans="1:11">
      <c r="A41" s="5"/>
      <c r="B41" s="34"/>
      <c r="C41" s="35" t="s">
        <v>12</v>
      </c>
      <c r="D41" s="36"/>
      <c r="E41" s="37"/>
      <c r="F41" s="38"/>
      <c r="G41" s="39">
        <f t="shared" si="0"/>
        <v>0</v>
      </c>
      <c r="H41" s="40">
        <f t="shared" si="1"/>
        <v>0</v>
      </c>
      <c r="I41" s="38"/>
      <c r="J41" s="41"/>
      <c r="K41" s="6"/>
    </row>
    <row r="42" spans="1:11">
      <c r="A42" s="5"/>
      <c r="B42" s="49" t="s">
        <v>29</v>
      </c>
      <c r="C42" s="50"/>
      <c r="D42" s="43">
        <f>SUM(D43:D44)</f>
        <v>0</v>
      </c>
      <c r="E42" s="44">
        <f>SUM(E43:E44)</f>
        <v>0</v>
      </c>
      <c r="F42" s="45">
        <f>SUM(F43:F44)</f>
        <v>0</v>
      </c>
      <c r="G42" s="43">
        <f t="shared" si="0"/>
        <v>0</v>
      </c>
      <c r="H42" s="46">
        <f t="shared" si="1"/>
        <v>0</v>
      </c>
      <c r="I42" s="45"/>
      <c r="J42" s="47">
        <f>SUM(J43:J44)</f>
        <v>0</v>
      </c>
      <c r="K42" s="6"/>
    </row>
    <row r="43" spans="1:11">
      <c r="A43" s="5"/>
      <c r="B43" s="27" t="s">
        <v>29</v>
      </c>
      <c r="C43" s="28" t="s">
        <v>12</v>
      </c>
      <c r="D43" s="29">
        <f>SUMIF($C45:$C47,"P",D45:D47)</f>
        <v>0</v>
      </c>
      <c r="E43" s="30">
        <f>SUMIF($C45:$C47,"P",E45:E47)</f>
        <v>0</v>
      </c>
      <c r="F43" s="31">
        <f>SUMIF($C45:$C47,"P",F45:F47)</f>
        <v>0</v>
      </c>
      <c r="G43" s="29">
        <f t="shared" si="0"/>
        <v>0</v>
      </c>
      <c r="H43" s="32">
        <f t="shared" si="1"/>
        <v>0</v>
      </c>
      <c r="I43" s="31"/>
      <c r="J43" s="48">
        <f>SUMIF($C45:$C47,"P",J45:J47)</f>
        <v>0</v>
      </c>
      <c r="K43" s="6"/>
    </row>
    <row r="44" spans="1:11">
      <c r="A44" s="5"/>
      <c r="B44" s="27" t="s">
        <v>29</v>
      </c>
      <c r="C44" s="28" t="s">
        <v>13</v>
      </c>
      <c r="D44" s="29">
        <f>SUMIF($C45:$C47,"T",D45:D47)</f>
        <v>0</v>
      </c>
      <c r="E44" s="30">
        <f>SUMIF($C45:$C47,"T",E45:E47)</f>
        <v>0</v>
      </c>
      <c r="F44" s="31">
        <f>SUMIF($C45:$C47,"T",F45:F47)</f>
        <v>0</v>
      </c>
      <c r="G44" s="29">
        <f t="shared" si="0"/>
        <v>0</v>
      </c>
      <c r="H44" s="32">
        <f t="shared" si="1"/>
        <v>0</v>
      </c>
      <c r="I44" s="31"/>
      <c r="J44" s="48">
        <f>SUMIF($C45:$C47,"T",J45:J47)</f>
        <v>0</v>
      </c>
      <c r="K44" s="6"/>
    </row>
    <row r="45" spans="1:11">
      <c r="A45" s="5"/>
      <c r="B45" s="34" t="s">
        <v>30</v>
      </c>
      <c r="C45" s="35" t="s">
        <v>12</v>
      </c>
      <c r="D45" s="36"/>
      <c r="E45" s="37"/>
      <c r="F45" s="38"/>
      <c r="G45" s="39">
        <f t="shared" si="0"/>
        <v>0</v>
      </c>
      <c r="H45" s="40">
        <f t="shared" si="1"/>
        <v>0</v>
      </c>
      <c r="I45" s="38"/>
      <c r="J45" s="41"/>
      <c r="K45" s="6"/>
    </row>
    <row r="46" spans="1:11" ht="12.75" customHeight="1">
      <c r="A46" s="5"/>
      <c r="B46" s="34" t="s">
        <v>31</v>
      </c>
      <c r="C46" s="35" t="s">
        <v>12</v>
      </c>
      <c r="D46" s="36"/>
      <c r="E46" s="37"/>
      <c r="F46" s="38"/>
      <c r="G46" s="39">
        <f>D46+E46</f>
        <v>0</v>
      </c>
      <c r="H46" s="40">
        <f>F46+D46</f>
        <v>0</v>
      </c>
      <c r="I46" s="38"/>
      <c r="J46" s="41"/>
      <c r="K46" s="6"/>
    </row>
    <row r="47" spans="1:11">
      <c r="A47" s="5"/>
      <c r="B47" s="34"/>
      <c r="C47" s="35" t="s">
        <v>12</v>
      </c>
      <c r="D47" s="36"/>
      <c r="E47" s="37"/>
      <c r="F47" s="38"/>
      <c r="G47" s="39">
        <f t="shared" si="0"/>
        <v>0</v>
      </c>
      <c r="H47" s="40">
        <f t="shared" si="1"/>
        <v>0</v>
      </c>
      <c r="I47" s="38"/>
      <c r="J47" s="41"/>
      <c r="K47" s="6"/>
    </row>
    <row r="48" spans="1:11">
      <c r="A48" s="5"/>
      <c r="B48" s="34"/>
      <c r="C48" s="35" t="s">
        <v>12</v>
      </c>
      <c r="D48" s="36"/>
      <c r="E48" s="37"/>
      <c r="F48" s="38"/>
      <c r="G48" s="39">
        <f t="shared" si="0"/>
        <v>0</v>
      </c>
      <c r="H48" s="40">
        <f t="shared" si="1"/>
        <v>0</v>
      </c>
      <c r="I48" s="38"/>
      <c r="J48" s="41"/>
      <c r="K48" s="6"/>
    </row>
    <row r="49" spans="1:11">
      <c r="A49" s="5"/>
      <c r="B49" s="49" t="s">
        <v>32</v>
      </c>
      <c r="C49" s="50"/>
      <c r="D49" s="43">
        <f>SUM(D50:D51)</f>
        <v>0</v>
      </c>
      <c r="E49" s="44">
        <f>SUM(E50:E51)</f>
        <v>0</v>
      </c>
      <c r="F49" s="45">
        <f>SUM(F50:F51)</f>
        <v>0</v>
      </c>
      <c r="G49" s="43">
        <f t="shared" si="0"/>
        <v>0</v>
      </c>
      <c r="H49" s="46">
        <f t="shared" si="1"/>
        <v>0</v>
      </c>
      <c r="I49" s="45"/>
      <c r="J49" s="47">
        <f>SUM(J50:J51)</f>
        <v>0</v>
      </c>
      <c r="K49" s="6"/>
    </row>
    <row r="50" spans="1:11">
      <c r="A50" s="5"/>
      <c r="B50" s="27" t="s">
        <v>32</v>
      </c>
      <c r="C50" s="28" t="s">
        <v>12</v>
      </c>
      <c r="D50" s="29">
        <f>SUMIF($C52:$C53,"P",D52:D53)</f>
        <v>0</v>
      </c>
      <c r="E50" s="30">
        <f>SUMIF($C52:$C53,"P",E52:E53)</f>
        <v>0</v>
      </c>
      <c r="F50" s="31">
        <f>SUMIF($C52:$C53,"P",F52:F53)</f>
        <v>0</v>
      </c>
      <c r="G50" s="29">
        <f t="shared" si="0"/>
        <v>0</v>
      </c>
      <c r="H50" s="32">
        <f t="shared" si="1"/>
        <v>0</v>
      </c>
      <c r="I50" s="31"/>
      <c r="J50" s="48">
        <f>SUMIF($C52:$C53,"P",J52:J53)</f>
        <v>0</v>
      </c>
      <c r="K50" s="6"/>
    </row>
    <row r="51" spans="1:11">
      <c r="A51" s="5"/>
      <c r="B51" s="27" t="s">
        <v>32</v>
      </c>
      <c r="C51" s="28" t="s">
        <v>13</v>
      </c>
      <c r="D51" s="29">
        <f>SUMIF($C52:$C53,"T",D52:D53)</f>
        <v>0</v>
      </c>
      <c r="E51" s="30">
        <f>SUMIF($C52:$C53,"T",E52:E53)</f>
        <v>0</v>
      </c>
      <c r="F51" s="31">
        <f>SUMIF($C52:$C53,"T",F52:F53)</f>
        <v>0</v>
      </c>
      <c r="G51" s="29">
        <f t="shared" si="0"/>
        <v>0</v>
      </c>
      <c r="H51" s="32">
        <f t="shared" si="1"/>
        <v>0</v>
      </c>
      <c r="I51" s="31"/>
      <c r="J51" s="48">
        <f>SUMIF($C52:$C53,"T",J52:J53)</f>
        <v>0</v>
      </c>
      <c r="K51" s="6"/>
    </row>
    <row r="52" spans="1:11">
      <c r="A52" s="5"/>
      <c r="B52" s="34"/>
      <c r="C52" s="35" t="s">
        <v>12</v>
      </c>
      <c r="D52" s="36"/>
      <c r="E52" s="37"/>
      <c r="F52" s="38"/>
      <c r="G52" s="39">
        <f t="shared" si="0"/>
        <v>0</v>
      </c>
      <c r="H52" s="40">
        <f t="shared" si="1"/>
        <v>0</v>
      </c>
      <c r="I52" s="38"/>
      <c r="J52" s="41"/>
      <c r="K52" s="6"/>
    </row>
    <row r="53" spans="1:11">
      <c r="A53" s="5"/>
      <c r="B53" s="34"/>
      <c r="C53" s="35" t="s">
        <v>12</v>
      </c>
      <c r="D53" s="36"/>
      <c r="E53" s="37"/>
      <c r="F53" s="38"/>
      <c r="G53" s="39">
        <f t="shared" si="0"/>
        <v>0</v>
      </c>
      <c r="H53" s="40">
        <f t="shared" si="1"/>
        <v>0</v>
      </c>
      <c r="I53" s="38"/>
      <c r="J53" s="41"/>
      <c r="K53" s="6"/>
    </row>
    <row r="54" spans="1:11" s="60" customFormat="1" ht="13.8" thickBot="1">
      <c r="A54" s="51"/>
      <c r="B54" s="52" t="s">
        <v>33</v>
      </c>
      <c r="C54" s="53"/>
      <c r="D54" s="54">
        <f>D9+D16+D21+D28+D33+D42+D49</f>
        <v>0</v>
      </c>
      <c r="E54" s="55">
        <f>E9+E16+E21+E28+E33+E42+E49</f>
        <v>0</v>
      </c>
      <c r="F54" s="56">
        <f>F9+F16+F21+F28+F33+F42+F49</f>
        <v>0</v>
      </c>
      <c r="G54" s="54">
        <f t="shared" si="0"/>
        <v>0</v>
      </c>
      <c r="H54" s="57">
        <f t="shared" si="1"/>
        <v>0</v>
      </c>
      <c r="I54" s="56"/>
      <c r="J54" s="58">
        <f>J9+J16+J21+J28+J33+J42+J49</f>
        <v>0</v>
      </c>
      <c r="K54" s="59"/>
    </row>
    <row r="55" spans="1:11">
      <c r="A55" s="5"/>
      <c r="B55" s="9" t="s">
        <v>34</v>
      </c>
      <c r="C55" s="9"/>
      <c r="D55" s="9"/>
      <c r="E55" s="9"/>
      <c r="F55" s="9"/>
      <c r="G55" s="9"/>
      <c r="H55" s="9"/>
      <c r="I55" s="9"/>
      <c r="J55" s="9"/>
      <c r="K55" s="6"/>
    </row>
    <row r="56" spans="1:11">
      <c r="A56" s="5"/>
      <c r="B56" s="9"/>
      <c r="C56" s="9"/>
      <c r="D56" s="9"/>
      <c r="E56" s="9"/>
      <c r="F56" s="9"/>
      <c r="G56" s="9"/>
      <c r="H56" s="9"/>
      <c r="I56" s="9"/>
      <c r="J56" s="9"/>
      <c r="K56" s="6"/>
    </row>
    <row r="57" spans="1:11" ht="13.8" thickBot="1">
      <c r="A57" s="5"/>
      <c r="B57" s="8" t="s">
        <v>35</v>
      </c>
      <c r="C57" s="8"/>
      <c r="D57" s="9"/>
      <c r="E57" s="9"/>
      <c r="F57" s="9"/>
      <c r="G57" s="9"/>
      <c r="H57" s="9"/>
      <c r="I57" s="9"/>
      <c r="J57" s="9"/>
      <c r="K57" s="6"/>
    </row>
    <row r="58" spans="1:11" ht="51.75" customHeight="1" thickBot="1">
      <c r="A58" s="5"/>
      <c r="B58" s="61" t="s">
        <v>2</v>
      </c>
      <c r="C58" s="61" t="s">
        <v>3</v>
      </c>
      <c r="D58" s="96" t="s">
        <v>37</v>
      </c>
      <c r="E58" s="97"/>
      <c r="F58" s="96" t="s">
        <v>36</v>
      </c>
      <c r="G58" s="97"/>
      <c r="H58" s="77"/>
      <c r="I58" s="77"/>
      <c r="J58" s="62"/>
      <c r="K58" s="6"/>
    </row>
    <row r="59" spans="1:11" ht="13.8" thickBot="1">
      <c r="A59" s="5"/>
      <c r="B59" s="9"/>
      <c r="C59" s="9"/>
      <c r="D59" s="9"/>
      <c r="E59" s="9"/>
      <c r="F59" s="9"/>
      <c r="G59" s="9"/>
      <c r="H59" s="63"/>
      <c r="I59" s="63"/>
      <c r="J59" s="63"/>
      <c r="K59" s="6"/>
    </row>
    <row r="60" spans="1:11" ht="15" customHeight="1">
      <c r="A60" s="5"/>
      <c r="B60" s="64" t="s">
        <v>11</v>
      </c>
      <c r="C60" s="65"/>
      <c r="D60" s="98">
        <f>SUM(D61:D62)</f>
        <v>0</v>
      </c>
      <c r="E60" s="99">
        <f>SUM(E62:E62)</f>
        <v>0</v>
      </c>
      <c r="F60" s="98"/>
      <c r="G60" s="99"/>
      <c r="H60" s="63"/>
      <c r="I60" s="63"/>
      <c r="J60" s="63"/>
      <c r="K60" s="6"/>
    </row>
    <row r="61" spans="1:11">
      <c r="A61" s="5"/>
      <c r="B61" s="66"/>
      <c r="C61" s="35" t="s">
        <v>12</v>
      </c>
      <c r="D61" s="102"/>
      <c r="E61" s="103"/>
      <c r="F61" s="102"/>
      <c r="G61" s="103"/>
      <c r="H61" s="63"/>
      <c r="I61" s="63"/>
      <c r="J61" s="63"/>
      <c r="K61" s="6"/>
    </row>
    <row r="62" spans="1:11">
      <c r="A62" s="5"/>
      <c r="B62" s="67"/>
      <c r="C62" s="35" t="s">
        <v>12</v>
      </c>
      <c r="D62" s="104"/>
      <c r="E62" s="105"/>
      <c r="F62" s="104"/>
      <c r="G62" s="105"/>
      <c r="H62" s="63"/>
      <c r="I62" s="63"/>
      <c r="J62" s="63"/>
      <c r="K62" s="6"/>
    </row>
    <row r="63" spans="1:11">
      <c r="A63" s="5"/>
      <c r="B63" s="68" t="s">
        <v>17</v>
      </c>
      <c r="C63" s="69"/>
      <c r="D63" s="100">
        <f>SUM(D64:D65)</f>
        <v>0</v>
      </c>
      <c r="E63" s="101">
        <f>SUM(E65:E65)</f>
        <v>0</v>
      </c>
      <c r="F63" s="100"/>
      <c r="G63" s="101"/>
      <c r="H63" s="63"/>
      <c r="I63" s="63"/>
      <c r="J63" s="63"/>
      <c r="K63" s="6"/>
    </row>
    <row r="64" spans="1:11">
      <c r="A64" s="5"/>
      <c r="B64" s="67"/>
      <c r="C64" s="35" t="s">
        <v>12</v>
      </c>
      <c r="D64" s="102"/>
      <c r="E64" s="103"/>
      <c r="F64" s="102"/>
      <c r="G64" s="103"/>
      <c r="H64" s="63"/>
      <c r="I64" s="63"/>
      <c r="J64" s="63"/>
      <c r="K64" s="6"/>
    </row>
    <row r="65" spans="1:11">
      <c r="A65" s="5"/>
      <c r="B65" s="67"/>
      <c r="C65" s="35" t="s">
        <v>12</v>
      </c>
      <c r="D65" s="104"/>
      <c r="E65" s="105"/>
      <c r="F65" s="104"/>
      <c r="G65" s="105"/>
      <c r="H65" s="63"/>
      <c r="I65" s="63"/>
      <c r="J65" s="63"/>
      <c r="K65" s="6"/>
    </row>
    <row r="66" spans="1:11">
      <c r="A66" s="5"/>
      <c r="B66" s="68" t="s">
        <v>19</v>
      </c>
      <c r="C66" s="69"/>
      <c r="D66" s="100">
        <f>SUM(D67:D68)</f>
        <v>0</v>
      </c>
      <c r="E66" s="101">
        <f>SUM(E68:E68)</f>
        <v>0</v>
      </c>
      <c r="F66" s="100"/>
      <c r="G66" s="101"/>
      <c r="H66" s="63"/>
      <c r="I66" s="63"/>
      <c r="J66" s="63"/>
      <c r="K66" s="6"/>
    </row>
    <row r="67" spans="1:11">
      <c r="A67" s="5"/>
      <c r="B67" s="67"/>
      <c r="C67" s="35" t="s">
        <v>12</v>
      </c>
      <c r="D67" s="102"/>
      <c r="E67" s="103"/>
      <c r="F67" s="102"/>
      <c r="G67" s="103"/>
      <c r="H67" s="63"/>
      <c r="I67" s="63"/>
      <c r="J67" s="63"/>
      <c r="K67" s="6"/>
    </row>
    <row r="68" spans="1:11" ht="12.75" customHeight="1">
      <c r="A68" s="5"/>
      <c r="B68" s="67"/>
      <c r="C68" s="35" t="s">
        <v>12</v>
      </c>
      <c r="D68" s="100">
        <f t="shared" ref="D68:D72" si="2">SUM(D69:D70)</f>
        <v>0</v>
      </c>
      <c r="E68" s="101">
        <f t="shared" ref="E68:E72" si="3">SUM(E70:E70)</f>
        <v>0</v>
      </c>
      <c r="F68" s="104"/>
      <c r="G68" s="105"/>
      <c r="H68" s="63"/>
      <c r="I68" s="63"/>
      <c r="J68" s="63"/>
      <c r="K68" s="6"/>
    </row>
    <row r="69" spans="1:11">
      <c r="A69" s="5"/>
      <c r="B69" s="68" t="s">
        <v>23</v>
      </c>
      <c r="C69" s="69"/>
      <c r="D69" s="100">
        <f t="shared" si="2"/>
        <v>0</v>
      </c>
      <c r="E69" s="101">
        <f t="shared" si="3"/>
        <v>0</v>
      </c>
      <c r="F69" s="100"/>
      <c r="G69" s="101"/>
      <c r="H69" s="63"/>
      <c r="I69" s="63"/>
      <c r="J69" s="63"/>
      <c r="K69" s="6"/>
    </row>
    <row r="70" spans="1:11">
      <c r="A70" s="5"/>
      <c r="B70" s="67"/>
      <c r="C70" s="35" t="s">
        <v>12</v>
      </c>
      <c r="D70" s="102"/>
      <c r="E70" s="103"/>
      <c r="F70" s="102"/>
      <c r="G70" s="103"/>
      <c r="H70" s="63"/>
      <c r="I70" s="63"/>
      <c r="J70" s="63"/>
      <c r="K70" s="6"/>
    </row>
    <row r="71" spans="1:11" ht="12.75" customHeight="1">
      <c r="A71" s="5"/>
      <c r="B71" s="67"/>
      <c r="C71" s="35" t="s">
        <v>12</v>
      </c>
      <c r="D71" s="100">
        <f t="shared" si="2"/>
        <v>0</v>
      </c>
      <c r="E71" s="101">
        <f t="shared" si="3"/>
        <v>0</v>
      </c>
      <c r="F71" s="104"/>
      <c r="G71" s="105"/>
      <c r="H71" s="63"/>
      <c r="I71" s="63"/>
      <c r="J71" s="63"/>
      <c r="K71" s="6"/>
    </row>
    <row r="72" spans="1:11">
      <c r="A72" s="5"/>
      <c r="B72" s="68" t="s">
        <v>24</v>
      </c>
      <c r="C72" s="69"/>
      <c r="D72" s="100">
        <f t="shared" si="2"/>
        <v>0</v>
      </c>
      <c r="E72" s="101">
        <f t="shared" si="3"/>
        <v>0</v>
      </c>
      <c r="F72" s="100"/>
      <c r="G72" s="101"/>
      <c r="H72" s="63"/>
      <c r="I72" s="63"/>
      <c r="J72" s="63"/>
      <c r="K72" s="6"/>
    </row>
    <row r="73" spans="1:11">
      <c r="A73" s="5"/>
      <c r="B73" s="67"/>
      <c r="C73" s="35" t="s">
        <v>12</v>
      </c>
      <c r="D73" s="102"/>
      <c r="E73" s="103"/>
      <c r="F73" s="102"/>
      <c r="G73" s="103"/>
      <c r="H73" s="63"/>
      <c r="I73" s="63"/>
      <c r="J73" s="63"/>
      <c r="K73" s="6"/>
    </row>
    <row r="74" spans="1:11">
      <c r="A74" s="5"/>
      <c r="B74" s="67"/>
      <c r="C74" s="35" t="s">
        <v>12</v>
      </c>
      <c r="D74" s="104"/>
      <c r="E74" s="105"/>
      <c r="F74" s="104"/>
      <c r="G74" s="105"/>
      <c r="H74" s="63"/>
      <c r="I74" s="63"/>
      <c r="J74" s="63"/>
      <c r="K74" s="6"/>
    </row>
    <row r="75" spans="1:11">
      <c r="A75" s="5"/>
      <c r="B75" s="68" t="s">
        <v>29</v>
      </c>
      <c r="C75" s="69"/>
      <c r="D75" s="100">
        <f>SUM(D76:D77)</f>
        <v>0</v>
      </c>
      <c r="E75" s="101">
        <f>SUM(E77:E77)</f>
        <v>0</v>
      </c>
      <c r="F75" s="100"/>
      <c r="G75" s="101"/>
      <c r="H75" s="63"/>
      <c r="I75" s="63"/>
      <c r="J75" s="62"/>
      <c r="K75" s="6"/>
    </row>
    <row r="76" spans="1:11">
      <c r="A76" s="5"/>
      <c r="B76" s="67"/>
      <c r="C76" s="35" t="s">
        <v>12</v>
      </c>
      <c r="D76" s="102"/>
      <c r="E76" s="103"/>
      <c r="F76" s="102"/>
      <c r="G76" s="103"/>
      <c r="H76" s="63"/>
      <c r="I76" s="63"/>
      <c r="J76" s="62"/>
      <c r="K76" s="6"/>
    </row>
    <row r="77" spans="1:11">
      <c r="A77" s="5"/>
      <c r="B77" s="67"/>
      <c r="C77" s="35" t="s">
        <v>12</v>
      </c>
      <c r="D77" s="104"/>
      <c r="E77" s="105"/>
      <c r="F77" s="104"/>
      <c r="G77" s="105"/>
      <c r="H77" s="63"/>
      <c r="I77" s="63"/>
      <c r="J77" s="63"/>
      <c r="K77" s="6"/>
    </row>
    <row r="78" spans="1:11">
      <c r="A78" s="5"/>
      <c r="B78" s="67"/>
      <c r="C78" s="35" t="s">
        <v>12</v>
      </c>
      <c r="D78" s="104"/>
      <c r="E78" s="105"/>
      <c r="F78" s="104"/>
      <c r="G78" s="105"/>
      <c r="H78" s="63"/>
      <c r="I78" s="63"/>
      <c r="J78" s="63"/>
      <c r="K78" s="6"/>
    </row>
    <row r="79" spans="1:11">
      <c r="A79" s="5"/>
      <c r="B79" s="68" t="s">
        <v>32</v>
      </c>
      <c r="C79" s="69"/>
      <c r="D79" s="100">
        <f>SUM(D80:D81)</f>
        <v>0</v>
      </c>
      <c r="E79" s="101">
        <f>SUM(E81:E81)</f>
        <v>0</v>
      </c>
      <c r="F79" s="100"/>
      <c r="G79" s="101"/>
      <c r="H79" s="63"/>
      <c r="I79" s="63"/>
      <c r="J79" s="62"/>
      <c r="K79" s="6"/>
    </row>
    <row r="80" spans="1:11">
      <c r="A80" s="5"/>
      <c r="B80" s="67"/>
      <c r="C80" s="35" t="s">
        <v>12</v>
      </c>
      <c r="D80" s="102"/>
      <c r="E80" s="103"/>
      <c r="F80" s="102"/>
      <c r="G80" s="103"/>
      <c r="H80" s="63"/>
      <c r="I80" s="63"/>
      <c r="J80" s="62"/>
      <c r="K80" s="6"/>
    </row>
    <row r="81" spans="1:11" ht="13.8" thickBot="1">
      <c r="A81" s="5"/>
      <c r="B81" s="66"/>
      <c r="C81" s="70" t="s">
        <v>12</v>
      </c>
      <c r="D81" s="102"/>
      <c r="E81" s="103"/>
      <c r="F81" s="102"/>
      <c r="G81" s="103"/>
      <c r="H81" s="63"/>
      <c r="I81" s="63"/>
      <c r="J81" s="63"/>
      <c r="K81" s="6"/>
    </row>
    <row r="82" spans="1:11" ht="13.8" thickBot="1">
      <c r="A82" s="5"/>
      <c r="B82" s="71" t="s">
        <v>33</v>
      </c>
      <c r="C82" s="72"/>
      <c r="D82" s="106">
        <f>D60+D63+D66+D69+D72+D75+D79</f>
        <v>0</v>
      </c>
      <c r="E82" s="107" t="e">
        <f>SUM(#REF!)</f>
        <v>#REF!</v>
      </c>
      <c r="F82" s="106"/>
      <c r="G82" s="107"/>
      <c r="H82" s="63"/>
      <c r="I82" s="63"/>
      <c r="J82" s="62"/>
      <c r="K82" s="6"/>
    </row>
    <row r="83" spans="1:11" ht="13.8" thickBot="1">
      <c r="A83" s="73"/>
      <c r="B83" s="74"/>
      <c r="C83" s="74"/>
      <c r="D83" s="74"/>
      <c r="E83" s="74"/>
      <c r="F83" s="74"/>
      <c r="G83" s="74"/>
      <c r="H83" s="74"/>
      <c r="I83" s="74"/>
      <c r="J83" s="74"/>
      <c r="K83" s="75"/>
    </row>
  </sheetData>
  <mergeCells count="57">
    <mergeCell ref="D82:E82"/>
    <mergeCell ref="F82:G82"/>
    <mergeCell ref="D79:E79"/>
    <mergeCell ref="F79:G79"/>
    <mergeCell ref="D80:E80"/>
    <mergeCell ref="F80:G80"/>
    <mergeCell ref="D78:E78"/>
    <mergeCell ref="F78:G78"/>
    <mergeCell ref="D77:E77"/>
    <mergeCell ref="F77:G77"/>
    <mergeCell ref="D81:E81"/>
    <mergeCell ref="F81:G81"/>
    <mergeCell ref="D75:E75"/>
    <mergeCell ref="F75:G75"/>
    <mergeCell ref="D76:E76"/>
    <mergeCell ref="F76:G76"/>
    <mergeCell ref="D73:E73"/>
    <mergeCell ref="F73:G73"/>
    <mergeCell ref="D74:E74"/>
    <mergeCell ref="F74:G74"/>
    <mergeCell ref="D71:E71"/>
    <mergeCell ref="F71:G71"/>
    <mergeCell ref="D72:E72"/>
    <mergeCell ref="F72:G72"/>
    <mergeCell ref="D69:E69"/>
    <mergeCell ref="F69:G69"/>
    <mergeCell ref="D70:E70"/>
    <mergeCell ref="F70:G70"/>
    <mergeCell ref="D67:E67"/>
    <mergeCell ref="F67:G67"/>
    <mergeCell ref="D68:E68"/>
    <mergeCell ref="F68:G68"/>
    <mergeCell ref="D65:E65"/>
    <mergeCell ref="F65:G65"/>
    <mergeCell ref="D66:E66"/>
    <mergeCell ref="F66:G66"/>
    <mergeCell ref="D64:E64"/>
    <mergeCell ref="F64:G64"/>
    <mergeCell ref="D61:E61"/>
    <mergeCell ref="F61:G61"/>
    <mergeCell ref="D62:E62"/>
    <mergeCell ref="F62:G62"/>
    <mergeCell ref="D58:E58"/>
    <mergeCell ref="F58:G58"/>
    <mergeCell ref="D60:E60"/>
    <mergeCell ref="F60:G60"/>
    <mergeCell ref="D63:E63"/>
    <mergeCell ref="F63:G63"/>
    <mergeCell ref="B1:C1"/>
    <mergeCell ref="D1:F1"/>
    <mergeCell ref="B2:J2"/>
    <mergeCell ref="D5:H5"/>
    <mergeCell ref="B6:B7"/>
    <mergeCell ref="C6:C7"/>
    <mergeCell ref="D6:D7"/>
    <mergeCell ref="E6:F6"/>
    <mergeCell ref="G6:H6"/>
  </mergeCells>
  <dataValidations count="3">
    <dataValidation type="decimal" operator="greaterThanOrEqual" allowBlank="1" showInputMessage="1" showErrorMessage="1" error="Veuillez saisir un nombre." sqref="D19:F20 D31:F32 C82 D52:F53 C60 C63 C66 C69:E69 C72:E72 C75 C79 D12:F15 D24:F27 D36:F41 D60:E68 D70:E71 D45:F48 D73:E82 J45:J48 J12:J15 J36:J41 J24:J27 J52:J53 J31:J32 J19:J20 F60:I82" xr:uid="{00000000-0002-0000-0000-000000000000}">
      <formula1>0</formula1>
    </dataValidation>
    <dataValidation type="list" operator="greaterThanOrEqual" allowBlank="1" showInputMessage="1" showErrorMessage="1" error="Veuillez sélectionner &quot;P&quot; ou &quot;T&quot;." sqref="C80:C81 C61:C62 C64:C65 C67:C68 C70:C71 C73:C74 C52:C53 C19:C20 C31:C32 C24:C27 C36:C41 C12:C15 C45:C48 C76:C78" xr:uid="{00000000-0002-0000-0000-000001000000}">
      <formula1>"P,T"</formula1>
    </dataValidation>
    <dataValidation operator="greaterThanOrEqual" allowBlank="1" showInputMessage="1" showErrorMessage="1" error="Veuillez sélectionner &quot;P&quot; ou &quot;T&quot;." sqref="C9:C11 C16:C18 C21:C23 C28:C30 C33:C35 C42:C44 C49:C51 C54:C56" xr:uid="{00000000-0002-0000-0000-000002000000}"/>
  </dataValidations>
  <pageMargins left="0.31496062992125984" right="0.31496062992125984" top="0.35433070866141736" bottom="0.35433070866141736" header="0.31496062992125984" footer="0.31496062992125984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2022-04-14T10:09:41Z</dcterms:created>
  <dcterms:modified xsi:type="dcterms:W3CDTF">2024-02-02T10:17:16Z</dcterms:modified>
  <cp:category/>
  <cp:contentStatus/>
</cp:coreProperties>
</file>